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480" windowHeight="11640" activeTab="0"/>
  </bookViews>
  <sheets>
    <sheet name="CivilWar" sheetId="1" r:id="rId1"/>
  </sheets>
  <definedNames/>
  <calcPr fullCalcOnLoad="1"/>
</workbook>
</file>

<file path=xl/sharedStrings.xml><?xml version="1.0" encoding="utf-8"?>
<sst xmlns="http://schemas.openxmlformats.org/spreadsheetml/2006/main" count="5541" uniqueCount="1436">
  <si>
    <t>Side/Rear Ells, Porch, Bay Window</t>
  </si>
  <si>
    <t>Side Ell, Porch, Dormers</t>
  </si>
  <si>
    <t>Moved from an island???</t>
  </si>
  <si>
    <t>21-120A</t>
  </si>
  <si>
    <t>120A</t>
  </si>
  <si>
    <t>084-0147</t>
  </si>
  <si>
    <t>Joseph Dennett House</t>
  </si>
  <si>
    <t>Little House</t>
  </si>
  <si>
    <t>Lutkins, Kendall</t>
  </si>
  <si>
    <t>Federal/Col Revl</t>
  </si>
  <si>
    <t xml:space="preserve">Dormers </t>
  </si>
  <si>
    <t xml:space="preserve">Small Town </t>
  </si>
  <si>
    <t>Moved?</t>
  </si>
  <si>
    <t>21-120</t>
  </si>
  <si>
    <t>084-0146</t>
  </si>
  <si>
    <t>James Weeks House</t>
  </si>
  <si>
    <t>Petri, Camillo</t>
  </si>
  <si>
    <t>Side Ell, Front, Dormers, Porch</t>
  </si>
  <si>
    <t>21-119</t>
  </si>
  <si>
    <t>084-0145</t>
  </si>
  <si>
    <t>James A. Webster House</t>
  </si>
  <si>
    <t>Scheer, Kenneth</t>
  </si>
  <si>
    <t xml:space="preserve">Side Ell, Rear Ell, Porch  </t>
  </si>
  <si>
    <t>Italianate?</t>
  </si>
  <si>
    <t>Remodeled Several Times</t>
  </si>
  <si>
    <t>21-118</t>
  </si>
  <si>
    <t>084-0144</t>
  </si>
  <si>
    <t>Martindale, Wallace</t>
  </si>
  <si>
    <t>Attached, One Story, Secondary</t>
  </si>
  <si>
    <t>Attached, One Story, Wraparound</t>
  </si>
  <si>
    <t xml:space="preserve"> </t>
  </si>
  <si>
    <t>21-117</t>
  </si>
  <si>
    <t>Rogers, James</t>
  </si>
  <si>
    <t>Federal, now Vern</t>
  </si>
  <si>
    <t>Side Ell, Front, Porch</t>
  </si>
  <si>
    <t>Shetola Hotel/Captain Robert Day Hooke House</t>
  </si>
  <si>
    <t>Originally Captain Mose Gay House; later other Ship Captain's home.  Converted to Shetola hotel, early 20th Ct.; Restored to orginal historic habitation in 1958</t>
  </si>
  <si>
    <t xml:space="preserve">Castine Normal School </t>
  </si>
  <si>
    <t>15.1 Pic</t>
  </si>
  <si>
    <t>18 Structural System</t>
  </si>
  <si>
    <t>21 Roof Materl</t>
  </si>
  <si>
    <t>24 Outbuildings/Features</t>
  </si>
  <si>
    <t>31 Subsequent Significant Owner &amp; Dates</t>
  </si>
  <si>
    <t>35 Hist. Drawings?Location</t>
  </si>
  <si>
    <t xml:space="preserve">38 Quad Map Used  </t>
  </si>
  <si>
    <t>38.1 Quad #</t>
  </si>
  <si>
    <t>42 Nat Stat</t>
  </si>
  <si>
    <t>43Loc Stat</t>
  </si>
  <si>
    <t>44Sp StatLocStat</t>
  </si>
  <si>
    <t>HD-C</t>
  </si>
  <si>
    <t>HC-C</t>
  </si>
  <si>
    <t>Orginal</t>
  </si>
  <si>
    <t>45SurvLev</t>
  </si>
  <si>
    <t>HD-NC</t>
  </si>
  <si>
    <t>Hooper's Livery Stable, Bagaduce Tavern</t>
  </si>
  <si>
    <t>First Universalist</t>
  </si>
  <si>
    <t>084-0143</t>
  </si>
  <si>
    <t>21-116</t>
  </si>
  <si>
    <t>Col Rev, Contemp</t>
  </si>
  <si>
    <t>Side Ell, Front Added, Dormers</t>
  </si>
  <si>
    <t>1983?</t>
  </si>
  <si>
    <t>18-52</t>
  </si>
  <si>
    <t>084-0153</t>
  </si>
  <si>
    <t>Brown, Ralph</t>
  </si>
  <si>
    <t>Rear Ell, Porch, Deck</t>
  </si>
  <si>
    <t>Engaged at Side</t>
  </si>
  <si>
    <t>Ell added?</t>
  </si>
  <si>
    <t>Fort Pentagoet</t>
  </si>
  <si>
    <t>Commercial/Trade/Defense</t>
  </si>
  <si>
    <t>Destr.17thCt</t>
  </si>
  <si>
    <t>French</t>
  </si>
  <si>
    <t>Fort/Trading Post</t>
  </si>
  <si>
    <t>rchaeological site of French fortification and trading post, circa 1670 to 1700+ .  Courtyard style construction, barracks, chapel, armory. Seized by Dutch in 1774, British; Destroyed</t>
  </si>
  <si>
    <t>085-0152</t>
  </si>
  <si>
    <t>085-0151</t>
  </si>
  <si>
    <t>Our Lady of Hope R.Catholic Church</t>
  </si>
  <si>
    <t>Cupola</t>
  </si>
  <si>
    <t>Stone</t>
  </si>
  <si>
    <t>Carrie Schenck</t>
  </si>
  <si>
    <t>Perkins &amp; Bowden</t>
  </si>
  <si>
    <t>Trinity Episcopal Church</t>
  </si>
  <si>
    <t>084-0183</t>
  </si>
  <si>
    <t>Attached, one story, Secondary</t>
  </si>
  <si>
    <t>Wood Shingle</t>
  </si>
  <si>
    <t xml:space="preserve">Addition </t>
  </si>
  <si>
    <t>NC?</t>
  </si>
  <si>
    <t>Trinity Episcopal House</t>
  </si>
  <si>
    <t>18-31-1</t>
  </si>
  <si>
    <t>31-1</t>
  </si>
  <si>
    <t>Bland, George</t>
  </si>
  <si>
    <t>Post Modern Shingle</t>
  </si>
  <si>
    <t>18-29</t>
  </si>
  <si>
    <t>084-0182</t>
  </si>
  <si>
    <t>Boyer, J. Alton</t>
  </si>
  <si>
    <t>Ranch/Col Rev</t>
  </si>
  <si>
    <t>Rear Ell, Shed, Dormers, Porch</t>
  </si>
  <si>
    <t>Attached, one story</t>
  </si>
  <si>
    <t>Garage, Studio</t>
  </si>
  <si>
    <t>18-28</t>
  </si>
  <si>
    <t>084-0181</t>
  </si>
  <si>
    <t>Sally Ames House</t>
  </si>
  <si>
    <t>Harris, Joan</t>
  </si>
  <si>
    <t>Col Rev, Grk Rev</t>
  </si>
  <si>
    <t>Side Ell, Rear Ell, Dormers, Porch</t>
  </si>
  <si>
    <t>Clapboard, Wood Shingle</t>
  </si>
  <si>
    <t>Granite/Concrete</t>
  </si>
  <si>
    <t>084-0180</t>
  </si>
  <si>
    <t>18-27</t>
  </si>
  <si>
    <t>Doudiet, Eleanor</t>
  </si>
  <si>
    <t>1976 Remodeled</t>
  </si>
  <si>
    <t>Small Toiwn Castine</t>
  </si>
  <si>
    <t>18-25</t>
  </si>
  <si>
    <t>084-0179</t>
  </si>
  <si>
    <t>Coombs Outbuilding</t>
  </si>
  <si>
    <t>Torno, Joan</t>
  </si>
  <si>
    <t>Garage addition 1979</t>
  </si>
  <si>
    <t>18-24</t>
  </si>
  <si>
    <t>084-0178</t>
  </si>
  <si>
    <t>Appleman, Richard</t>
  </si>
  <si>
    <t>Barn</t>
  </si>
  <si>
    <t>Barn added 1884</t>
  </si>
  <si>
    <t>18-23</t>
  </si>
  <si>
    <t>084-0177</t>
  </si>
  <si>
    <t>Kennedy, Leonard</t>
  </si>
  <si>
    <t xml:space="preserve">Side Hall </t>
  </si>
  <si>
    <t>Garage, Shed</t>
  </si>
  <si>
    <t>1997 Remodeled</t>
  </si>
  <si>
    <t>Rear Ell, Side Ell, Dormers, Porch</t>
  </si>
  <si>
    <t>Brick, Concrete</t>
  </si>
  <si>
    <t>18-56</t>
  </si>
  <si>
    <t>18-51</t>
  </si>
  <si>
    <t>Shingle Style</t>
  </si>
  <si>
    <t>Irregular</t>
  </si>
  <si>
    <t>`</t>
  </si>
  <si>
    <t>Attached, Full Width</t>
  </si>
  <si>
    <t>Gambrel</t>
  </si>
  <si>
    <t>084-0158</t>
  </si>
  <si>
    <t>Grindle Cottage</t>
  </si>
  <si>
    <t>Baker, Colin</t>
  </si>
  <si>
    <t>Asphalt, Wood</t>
  </si>
  <si>
    <t>Addition</t>
  </si>
  <si>
    <t>18-57</t>
  </si>
  <si>
    <t>084-0159</t>
  </si>
  <si>
    <t>Bicks, David</t>
  </si>
  <si>
    <t>Attach, Full, One St., Wraparound</t>
  </si>
  <si>
    <t>Asbestos</t>
  </si>
  <si>
    <t>Arts&amp;Crafts</t>
  </si>
  <si>
    <t>18-58</t>
  </si>
  <si>
    <t>084-0160</t>
  </si>
  <si>
    <t>Curtin, John</t>
  </si>
  <si>
    <t>Side Ell, Porch, Front, Dormers, Bay W</t>
  </si>
  <si>
    <t>Engaged, Full Width, Secondary</t>
  </si>
  <si>
    <t xml:space="preserve">Asphalt </t>
  </si>
  <si>
    <t>Concrete, Granite</t>
  </si>
  <si>
    <t>Garage, Beach House, Storm (?)</t>
  </si>
  <si>
    <t>Side Ell, Dormers</t>
  </si>
  <si>
    <t>18-55</t>
  </si>
  <si>
    <t>084-0157</t>
  </si>
  <si>
    <t>Wilson Museum</t>
  </si>
  <si>
    <t>Castine Scientific Society</t>
  </si>
  <si>
    <t>Metal</t>
  </si>
  <si>
    <t>2 Sheds</t>
  </si>
  <si>
    <t>084-0156</t>
  </si>
  <si>
    <t>John Perkins House</t>
  </si>
  <si>
    <t>Stockbridge House (?)</t>
  </si>
  <si>
    <t xml:space="preserve">Colonial </t>
  </si>
  <si>
    <t>Wood</t>
  </si>
  <si>
    <t>1783 Addition</t>
  </si>
  <si>
    <t>Moved from Court Street</t>
  </si>
  <si>
    <t>John Perkins</t>
  </si>
  <si>
    <t>Habitation/Education</t>
  </si>
  <si>
    <t>William Reidhead (sic)</t>
  </si>
  <si>
    <t>Center 2x</t>
  </si>
  <si>
    <t>Doudiet House</t>
  </si>
  <si>
    <t>Attached, Full Width, One Story</t>
  </si>
  <si>
    <t>?</t>
  </si>
  <si>
    <t>Dormers, Porch</t>
  </si>
  <si>
    <t>18-53</t>
  </si>
  <si>
    <t>084-0155</t>
  </si>
  <si>
    <t>Laura A. Stockbridge House</t>
  </si>
  <si>
    <t>ALH Properties</t>
  </si>
  <si>
    <t>Rear Ell, Dormers, Tower</t>
  </si>
  <si>
    <t>18-52A</t>
  </si>
  <si>
    <t>52A</t>
  </si>
  <si>
    <t>084-0154</t>
  </si>
  <si>
    <t>Captain Brophy House</t>
  </si>
  <si>
    <t>Brophy, Donna</t>
  </si>
  <si>
    <t>Granoff/Bernhardt</t>
  </si>
  <si>
    <t>Rear Ell, Side Ell, Bay Window</t>
  </si>
  <si>
    <t>Commerce/Habitation</t>
  </si>
  <si>
    <t>QA/1889</t>
  </si>
  <si>
    <t>21-82</t>
  </si>
  <si>
    <t>084-0110</t>
  </si>
  <si>
    <t>Water Witch/  Masonic Hall (3rd Floor)</t>
  </si>
  <si>
    <t>Porch, Bay Window</t>
  </si>
  <si>
    <t>Inset, left corner</t>
  </si>
  <si>
    <t>Jake Doering Building</t>
  </si>
  <si>
    <t>QA/1838</t>
  </si>
  <si>
    <t>21-83</t>
  </si>
  <si>
    <t>084-0109</t>
  </si>
  <si>
    <t>Willis Ricker Store</t>
  </si>
  <si>
    <t>McGrath/Dunham</t>
  </si>
  <si>
    <t>Dunham, Patricial</t>
  </si>
  <si>
    <t>deRaat, Jean</t>
  </si>
  <si>
    <t>1874?</t>
  </si>
  <si>
    <t>21-84</t>
  </si>
  <si>
    <t>"Java Joe's"</t>
  </si>
  <si>
    <t>Kennedy, Theresa</t>
  </si>
  <si>
    <t>Brick/Concrete</t>
  </si>
  <si>
    <t>084-0108</t>
  </si>
  <si>
    <t>21-85</t>
  </si>
  <si>
    <t>084-0107</t>
  </si>
  <si>
    <t>Castine Variety</t>
  </si>
  <si>
    <t>Jennings, James</t>
  </si>
  <si>
    <t>3 Shops</t>
  </si>
  <si>
    <t>1800/1854</t>
  </si>
  <si>
    <t>1854 Addition</t>
  </si>
  <si>
    <t xml:space="preserve">Left section, 1800. Middle/Right, 1854.  Left raised from 1.5 stories to 3; top floor was Odd Fellows Hall.   </t>
  </si>
  <si>
    <t>21-98</t>
  </si>
  <si>
    <t>Norris/Safford</t>
  </si>
  <si>
    <t>21-12</t>
  </si>
  <si>
    <t>Coughlin, Michael</t>
  </si>
  <si>
    <t>Rear Ell, Tower</t>
  </si>
  <si>
    <t>Compound</t>
  </si>
  <si>
    <t>Small Town Castine</t>
  </si>
  <si>
    <t>Period QA, was Federal Cape</t>
  </si>
  <si>
    <t>084-0194</t>
  </si>
  <si>
    <t>21-11</t>
  </si>
  <si>
    <t>084-0193</t>
  </si>
  <si>
    <t>Rufus Perkins House</t>
  </si>
  <si>
    <t>McKeehan/Dickerson</t>
  </si>
  <si>
    <t>4 Bays</t>
  </si>
  <si>
    <t>2001 Remodeled</t>
  </si>
  <si>
    <t>Extensive Remodeling 2001; no longer Contributing</t>
  </si>
  <si>
    <t>21-10</t>
  </si>
  <si>
    <t>084-0192</t>
  </si>
  <si>
    <t>John Foster House</t>
  </si>
  <si>
    <t>Crawford House</t>
  </si>
  <si>
    <t>Gibbons, James</t>
  </si>
  <si>
    <t>1994 Remodeled</t>
  </si>
  <si>
    <t>21-09</t>
  </si>
  <si>
    <t>Joshua Carpenter House</t>
  </si>
  <si>
    <t>084-0188</t>
  </si>
  <si>
    <t>Mills, Mark</t>
  </si>
  <si>
    <t>Interior Ends</t>
  </si>
  <si>
    <t xml:space="preserve">Gable Side </t>
  </si>
  <si>
    <t>Fence/Wall</t>
  </si>
  <si>
    <t>Housewright Foster</t>
  </si>
  <si>
    <t>21-08</t>
  </si>
  <si>
    <t>084-0190</t>
  </si>
  <si>
    <t>Layton, Arthur</t>
  </si>
  <si>
    <t>Attached, Secondary, One Story</t>
  </si>
  <si>
    <t>Barn, Fence/Wall</t>
  </si>
  <si>
    <t xml:space="preserve">Added floor, 19th Ct. </t>
  </si>
  <si>
    <t xml:space="preserve">Built as 1 story, later raised and firsf floor slipped in underneath.  </t>
  </si>
  <si>
    <t>21-01</t>
  </si>
  <si>
    <t>084-0189</t>
  </si>
  <si>
    <t>Dennett House</t>
  </si>
  <si>
    <t>Arntzen, Morten</t>
  </si>
  <si>
    <t>Cape</t>
  </si>
  <si>
    <t xml:space="preserve">Rear Ell, Dormers </t>
  </si>
  <si>
    <t>Colonial Rev.</t>
  </si>
  <si>
    <t>Dennett's Boat shop on property demolished.</t>
  </si>
  <si>
    <t>21-122</t>
  </si>
  <si>
    <t>084-0187</t>
  </si>
  <si>
    <t>Lawrence Weeks House</t>
  </si>
  <si>
    <t>Kiendl, Arthur</t>
  </si>
  <si>
    <t>Rear Ell, Side Ell, Dormers</t>
  </si>
  <si>
    <t>Remodeled as colonial revival</t>
  </si>
  <si>
    <t>21-121</t>
  </si>
  <si>
    <t>084-0186</t>
  </si>
  <si>
    <t>Mel Dennett House</t>
  </si>
  <si>
    <t>Alston, Wallace</t>
  </si>
  <si>
    <t>Greek Revival/Alt</t>
  </si>
  <si>
    <t>Remodeled as colonial revival, altered</t>
  </si>
  <si>
    <t xml:space="preserve">Heavily altered- dormers, etc., </t>
  </si>
  <si>
    <t>C?</t>
  </si>
  <si>
    <t>18-47</t>
  </si>
  <si>
    <t>084-0185</t>
  </si>
  <si>
    <t>Gminski &amp; Pollak</t>
  </si>
  <si>
    <t>Ital/Col Rev</t>
  </si>
  <si>
    <t>Ext &amp; Interior End</t>
  </si>
  <si>
    <t>18-31</t>
  </si>
  <si>
    <t>084-0184</t>
  </si>
  <si>
    <t>Episcopal Church</t>
  </si>
  <si>
    <t>Engl Gothic Reviv</t>
  </si>
  <si>
    <t>12 Other Style</t>
  </si>
  <si>
    <t>13 Height</t>
  </si>
  <si>
    <t>14 Façade Bays</t>
  </si>
  <si>
    <t>15 Appendages</t>
  </si>
  <si>
    <t>16 Porch Type</t>
  </si>
  <si>
    <t>17 Plan (floor)</t>
  </si>
  <si>
    <t xml:space="preserve">19 Chimney </t>
  </si>
  <si>
    <t>20 Roof Type</t>
  </si>
  <si>
    <t xml:space="preserve">22 Exterior Material </t>
  </si>
  <si>
    <t>23 Foundation</t>
  </si>
  <si>
    <t>25 Doc Const Date</t>
  </si>
  <si>
    <t>26 Est Const Date</t>
  </si>
  <si>
    <t>28 Architect</t>
  </si>
  <si>
    <t>29 Contractor</t>
  </si>
  <si>
    <t>30 Original Owner</t>
  </si>
  <si>
    <t>33 Historic Context</t>
  </si>
  <si>
    <t>34 Comments/Sources</t>
  </si>
  <si>
    <t>36 Site Integrity</t>
  </si>
  <si>
    <t>37 Setting</t>
  </si>
  <si>
    <t>39 UTM Northing</t>
  </si>
  <si>
    <t>40 UTM Easting</t>
  </si>
  <si>
    <t xml:space="preserve">32 Cultural/Ethnic Affiliation </t>
  </si>
  <si>
    <t xml:space="preserve">  </t>
  </si>
  <si>
    <t>Trinitarian Congregational Church</t>
  </si>
  <si>
    <t xml:space="preserve">Castine </t>
  </si>
  <si>
    <t>Hancock</t>
  </si>
  <si>
    <t xml:space="preserve">Congregational Parish </t>
  </si>
  <si>
    <t>Church</t>
  </si>
  <si>
    <t>Good</t>
  </si>
  <si>
    <t>3 Bays</t>
  </si>
  <si>
    <t>Central Hall</t>
  </si>
  <si>
    <t>Braced Frame</t>
  </si>
  <si>
    <t>Noah Brooks</t>
  </si>
  <si>
    <t>Hooke House</t>
  </si>
  <si>
    <t>Side Ell, Porch</t>
  </si>
  <si>
    <t>Isaiah Wescott</t>
  </si>
  <si>
    <t xml:space="preserve">Isaiah Wescott(1813-1855) was grandson of Wm. Wescott(1739-1779), early settler after Rev. War </t>
  </si>
  <si>
    <t>084-0297</t>
  </si>
  <si>
    <t>084-0298</t>
  </si>
  <si>
    <t>Daniel Johnson House</t>
  </si>
  <si>
    <t>Gilette House</t>
  </si>
  <si>
    <t>Side Ell</t>
  </si>
  <si>
    <t>Brick- Frame Unknwn</t>
  </si>
  <si>
    <t>4x Interior End</t>
  </si>
  <si>
    <t>Clapboard/Brick</t>
  </si>
  <si>
    <t>Barn, Connected</t>
  </si>
  <si>
    <t>1947:Side Ell; 1964:Garage, Wkshp</t>
  </si>
  <si>
    <t>Daniel Johnson</t>
  </si>
  <si>
    <t>Daniel Johnson II</t>
  </si>
  <si>
    <t>Bryant House</t>
  </si>
  <si>
    <t>Sngle Family</t>
  </si>
  <si>
    <t>Federal</t>
  </si>
  <si>
    <t>2.5 Story</t>
  </si>
  <si>
    <t>5 Bays</t>
  </si>
  <si>
    <t>Rear Ell</t>
  </si>
  <si>
    <t>Frame- Unknown</t>
  </si>
  <si>
    <t>2x Interior</t>
  </si>
  <si>
    <t>Gable Side</t>
  </si>
  <si>
    <t>Clapboard</t>
  </si>
  <si>
    <t>Granite</t>
  </si>
  <si>
    <t>Original</t>
  </si>
  <si>
    <t>Small Town</t>
  </si>
  <si>
    <t>Castine</t>
  </si>
  <si>
    <t>SE</t>
  </si>
  <si>
    <t>Capt. Josiah Hooke, Customs Officer of Customs, Castine- 1801-04; 1815-17</t>
  </si>
  <si>
    <t>Capt. Roland B. Brown House</t>
  </si>
  <si>
    <t>Col. Abel W. Atherton</t>
  </si>
  <si>
    <t>2nd Empire</t>
  </si>
  <si>
    <t>3 Story</t>
  </si>
  <si>
    <t>Attached</t>
  </si>
  <si>
    <t>Hall/Parlor</t>
  </si>
  <si>
    <t>Interior</t>
  </si>
  <si>
    <t>Mansard</t>
  </si>
  <si>
    <t>Dory Little</t>
  </si>
  <si>
    <t>Col Abel B. Atherton</t>
  </si>
  <si>
    <t>Habitation</t>
  </si>
  <si>
    <t>1860:E. Perkins, 1872: R.B. Brown, 1882: M. Gray</t>
  </si>
  <si>
    <t>Rear</t>
  </si>
  <si>
    <t>Gable Front</t>
  </si>
  <si>
    <t>Asphalt</t>
  </si>
  <si>
    <t>Clapboard/Vinyl</t>
  </si>
  <si>
    <t>Brick</t>
  </si>
  <si>
    <t>English</t>
  </si>
  <si>
    <t>Religion</t>
  </si>
  <si>
    <t xml:space="preserve">10/6/1829:Dedicated; 1848:Add 16 Pews; 2/3/1868:Rededicated: Raised 9ft,Stained Glass, Steeple, Bell, Chancel </t>
  </si>
  <si>
    <t>Yes</t>
  </si>
  <si>
    <t>1831/1848/1868/1873</t>
  </si>
  <si>
    <t>27 Alt/Addition Dates</t>
  </si>
  <si>
    <t>John W. Dresser House</t>
  </si>
  <si>
    <t>Porch</t>
  </si>
  <si>
    <t>Attch, One Story, Full Width</t>
  </si>
  <si>
    <t>Stables Converted</t>
  </si>
  <si>
    <t>James Crawford</t>
  </si>
  <si>
    <t>21-80</t>
  </si>
  <si>
    <t>21-78</t>
  </si>
  <si>
    <t>21-81</t>
  </si>
  <si>
    <t>084-0111</t>
  </si>
  <si>
    <t>Nathaniel Parker House</t>
  </si>
  <si>
    <t>Hooper House</t>
  </si>
  <si>
    <t>Rear Ell, Dormers, Bay W</t>
  </si>
  <si>
    <t>1978: Alum Siding</t>
  </si>
  <si>
    <t xml:space="preserve">1892-1900: Built on foundation of Joseph Perkins' house(1784?) which burned..  </t>
  </si>
  <si>
    <t>084-0300</t>
  </si>
  <si>
    <t>Rear Ell, Porch, Dormers, Bay Wind</t>
  </si>
  <si>
    <t>1866: Added 2nd flr, Dormers, Bay W</t>
  </si>
  <si>
    <t>Robert McFarland</t>
  </si>
  <si>
    <t>W.H.Witherle</t>
  </si>
  <si>
    <t>W.H.Witherle House</t>
  </si>
  <si>
    <t>1872: Mansard roof added to provide rooms for Normal School students; Brown was Naval Officer, Civil War</t>
  </si>
  <si>
    <t>NE</t>
  </si>
  <si>
    <t>084-0287</t>
  </si>
  <si>
    <t>084-0283</t>
  </si>
  <si>
    <t>Hotel</t>
  </si>
  <si>
    <t>Shingle</t>
  </si>
  <si>
    <t>Q Anne/Eclectic</t>
  </si>
  <si>
    <t>7 Bays</t>
  </si>
  <si>
    <t>Dormers, Porch, Tower</t>
  </si>
  <si>
    <t>Attch, Wraparo, Sleeping</t>
  </si>
  <si>
    <t>Hip</t>
  </si>
  <si>
    <t>Clapboard/Shingle</t>
  </si>
  <si>
    <t>Blocked?</t>
  </si>
  <si>
    <t>Mrs. Lizzie Moon</t>
  </si>
  <si>
    <t>Italianate</t>
  </si>
  <si>
    <t>2 Story</t>
  </si>
  <si>
    <t>Sylvester Hawkins 1899, Eliz.,  Warner Hoople 1882?</t>
  </si>
  <si>
    <t>Inn &amp; Stage Coach Stop, w/ Stables at Rear</t>
  </si>
  <si>
    <t>2xGable Front</t>
  </si>
  <si>
    <t>Garage</t>
  </si>
  <si>
    <t xml:space="preserve">1914: Sunporch, Operating Room  </t>
  </si>
  <si>
    <t>John W. Dresser</t>
  </si>
  <si>
    <t>1914 Dr. Harrison Webster, Dr. Harold Edgcomb</t>
  </si>
  <si>
    <t>084-0288</t>
  </si>
  <si>
    <t>Low Hip</t>
  </si>
  <si>
    <t>Flush Sheathing</t>
  </si>
  <si>
    <t>1870: Decorative Features Added</t>
  </si>
  <si>
    <t>Alfred B. Mueller</t>
  </si>
  <si>
    <t>Castine Bank</t>
  </si>
  <si>
    <t>Commerce/Civic Affairs</t>
  </si>
  <si>
    <t xml:space="preserve">1816: Castine Bank; closed 1832.  Then Customs House, Registry of Deeds; 1919: US P.Office, now oldest in use in U.S.  </t>
  </si>
  <si>
    <t>U. S. Government 1833, 1848</t>
  </si>
  <si>
    <t>3 Street</t>
  </si>
  <si>
    <t>3.1 Str. #</t>
  </si>
  <si>
    <t xml:space="preserve">Main </t>
  </si>
  <si>
    <t>Main</t>
  </si>
  <si>
    <t>Van De Graaf/Burke</t>
  </si>
  <si>
    <t>Benjamin, Douglas</t>
  </si>
  <si>
    <t>US Govt</t>
  </si>
  <si>
    <t>Bagot, Alfred</t>
  </si>
  <si>
    <t>Baker, John</t>
  </si>
  <si>
    <t>Richardson, Deane</t>
  </si>
  <si>
    <t>JW &amp; Father John,(1795-1878): Business- Rope-Walk on Pleasant St., owned Ship Chandlery</t>
  </si>
  <si>
    <t>084-0289</t>
  </si>
  <si>
    <t>Colonial Revival</t>
  </si>
  <si>
    <t>Central Hall/Parlor</t>
  </si>
  <si>
    <t>Front SE</t>
  </si>
  <si>
    <t>1849-50</t>
  </si>
  <si>
    <t>Moses Cody, Jr.</t>
  </si>
  <si>
    <t>084-0281</t>
  </si>
  <si>
    <t>John Lee House</t>
  </si>
  <si>
    <t>"Catuna;" Lee-Jarvis-Adams House</t>
  </si>
  <si>
    <t>Porch, Rear Ell</t>
  </si>
  <si>
    <t>Clapbd, Wood Quoins</t>
  </si>
  <si>
    <t>Doty Little</t>
  </si>
  <si>
    <t>John Lee</t>
  </si>
  <si>
    <t>Wm. Jarvis 1800,, Alfred Adams 1870s</t>
  </si>
  <si>
    <t>Habitation &amp; Military</t>
  </si>
  <si>
    <t xml:space="preserve">Occupied by British 1814. Prior to A.Adams purchase, was one of J. Lee's houses. Adams: Architect of Dismukes Hall, 1873 </t>
  </si>
  <si>
    <t>084-0290</t>
  </si>
  <si>
    <t>TAXMAP#</t>
  </si>
  <si>
    <t>LOT #</t>
  </si>
  <si>
    <t xml:space="preserve">1 Historic Name  </t>
  </si>
  <si>
    <t>2 Other Name</t>
  </si>
  <si>
    <t>4 Town</t>
  </si>
  <si>
    <t>5 County</t>
  </si>
  <si>
    <t xml:space="preserve">7 Surveyor </t>
  </si>
  <si>
    <t>8 Owner Name</t>
  </si>
  <si>
    <t>10 Condition</t>
  </si>
  <si>
    <t>11 Primary Style</t>
  </si>
  <si>
    <t>Interior 2xEnd</t>
  </si>
  <si>
    <t>Granite, Brick</t>
  </si>
  <si>
    <t>1804-1806</t>
  </si>
  <si>
    <t>C. 1875: Mansard Added</t>
  </si>
  <si>
    <t>N.Willson, N.Castine</t>
  </si>
  <si>
    <t>Mason Shaw</t>
  </si>
  <si>
    <t>John Brooks 1811, Dr. J.L. Stevens 1819</t>
  </si>
  <si>
    <t>Samuel Adams House</t>
  </si>
  <si>
    <t>Porch, Rear Ell; Cupola</t>
  </si>
  <si>
    <t>1819-1821</t>
  </si>
  <si>
    <t>Habitation/Religion</t>
  </si>
  <si>
    <t xml:space="preserve">Left by Adams(Unitarian Deacon for 40 years, Shop Owner Merchant) as Parsonage.. Painted by FitzHugh Lane(1840s)   </t>
  </si>
  <si>
    <t>SW</t>
  </si>
  <si>
    <t>084-0296</t>
  </si>
  <si>
    <t>Thomas Cobb House</t>
  </si>
  <si>
    <t>The Ark</t>
  </si>
  <si>
    <t>Side &amp; Rear Ell, Porch</t>
  </si>
  <si>
    <t>Higgins, Patricia</t>
  </si>
  <si>
    <t>Koos, Karen</t>
  </si>
  <si>
    <t>Lyle Quarters, LLC</t>
  </si>
  <si>
    <t xml:space="preserve">Originally Barracks for Ft. George, 1814.  Moved to this site in 1818, used as schoolhouse, then residence. </t>
  </si>
  <si>
    <t>Moved</t>
  </si>
  <si>
    <t>084-0339</t>
  </si>
  <si>
    <t xml:space="preserve">Steeple, 140 ft.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</si>
  <si>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Carriage House</t>
  </si>
  <si>
    <t>1893: Side Ell Added</t>
  </si>
  <si>
    <t>Bogdonoff, Diana</t>
  </si>
  <si>
    <t>Weinstein, Jonathan</t>
  </si>
  <si>
    <t>Unitarian Church</t>
  </si>
  <si>
    <t>Olivari, Brian</t>
  </si>
  <si>
    <t>Buchanan, William</t>
  </si>
  <si>
    <t>40A</t>
  </si>
  <si>
    <t>Fitzsimmons, Mary</t>
  </si>
  <si>
    <t>Slocum, Joseph</t>
  </si>
  <si>
    <t>Adams-Cate House</t>
  </si>
  <si>
    <t xml:space="preserve">Single Family </t>
  </si>
  <si>
    <t>FieldSt., Brk, Granite</t>
  </si>
  <si>
    <t>Garage, Fence</t>
  </si>
  <si>
    <t>Cate, Clive</t>
  </si>
  <si>
    <t>Adams, Thomas</t>
  </si>
  <si>
    <t>Adams, Samuel</t>
  </si>
  <si>
    <t>Thos. Adams, Merchant, Rep. to General Court of Mass.  Granddaughter Anna Cate married Sanford B.Dole, 1st Governor of Hawaii, here in 1873</t>
  </si>
  <si>
    <t xml:space="preserve">Original </t>
  </si>
  <si>
    <t>084-0328</t>
  </si>
  <si>
    <t>Exceptional Federal w/Brick End Walls; Central Plan w/Flying Stair; Palladian Window. Johnson I, Pres Castine Bank; Son: Sea Captain on New Orleans Run</t>
  </si>
  <si>
    <t>084-0299</t>
  </si>
  <si>
    <t>William Walker House</t>
  </si>
  <si>
    <t>Rear Ell/Bay Window</t>
  </si>
  <si>
    <t>Deck</t>
  </si>
  <si>
    <t>Cross Gable</t>
  </si>
  <si>
    <t>Samuel Littlefield</t>
  </si>
  <si>
    <t>Stover ____, Josiah Hooper, Lucy Hooper</t>
  </si>
  <si>
    <t>Commerce</t>
  </si>
  <si>
    <t>Robert Perkins (1816), and James Hol_____(1812) sold site to S. Littlefield (deeds)</t>
  </si>
  <si>
    <t>NE/SE</t>
  </si>
  <si>
    <t>084-0286</t>
  </si>
  <si>
    <t>General Charles W. Tilden 18323-1914</t>
  </si>
  <si>
    <t xml:space="preserve">Mason(1769-1847): Pastor(1798) of 1st ______; Castine Treasurer, 26 yrs.  Tilden:Civil War: 2nd ME, 16th ME in Gettysburg, 2x captured, escaped; was at Appomattox.  : </t>
  </si>
  <si>
    <t>084-0304</t>
  </si>
  <si>
    <t>Castine Bank/Registry of Deeds</t>
  </si>
  <si>
    <t>Ives House; Ebenezer Perkins House</t>
  </si>
  <si>
    <t>McGrath, Lucy</t>
  </si>
  <si>
    <t>Robert Lowell House</t>
  </si>
  <si>
    <t>Single Family</t>
  </si>
  <si>
    <t>Dates: Wheeler, Deed</t>
  </si>
  <si>
    <t>084-0309</t>
  </si>
  <si>
    <t>084-0308</t>
  </si>
  <si>
    <t>Sarah Cogswell House</t>
  </si>
  <si>
    <t>Wardwell House</t>
  </si>
  <si>
    <t>Van Der Graaf/Burke</t>
  </si>
  <si>
    <t>c 1793</t>
  </si>
  <si>
    <t>084-0285</t>
  </si>
  <si>
    <t>084-0284</t>
  </si>
  <si>
    <t>James Crawford House</t>
  </si>
  <si>
    <t>Family/Commercial/Trade</t>
  </si>
  <si>
    <t>9 Primary Use-Present/Past</t>
  </si>
  <si>
    <t xml:space="preserve">Greek Revival </t>
  </si>
  <si>
    <t>Federal_____</t>
  </si>
  <si>
    <t xml:space="preserve">2.5 Story </t>
  </si>
  <si>
    <t>Rear Ell/Porch</t>
  </si>
  <si>
    <t>Attached, One Story</t>
  </si>
  <si>
    <t>US Post Office &amp; Customs Hose</t>
  </si>
  <si>
    <t>Governmental</t>
  </si>
  <si>
    <t>Former location of town jail</t>
  </si>
  <si>
    <t>084-0322</t>
  </si>
  <si>
    <t>Adams School</t>
  </si>
  <si>
    <t>Side Ell; Tower</t>
  </si>
  <si>
    <t>Interior/Rear</t>
  </si>
  <si>
    <t>Playground</t>
  </si>
  <si>
    <t>1900: Cellar installed under building</t>
  </si>
  <si>
    <t>Site: J.S. Gardner</t>
  </si>
  <si>
    <t>Owner by town since 1853</t>
  </si>
  <si>
    <t>084-0323</t>
  </si>
  <si>
    <t>James Perkins House</t>
  </si>
  <si>
    <t>Gardner, Frank</t>
  </si>
  <si>
    <t>James Perkins</t>
  </si>
  <si>
    <t>J.S. Gardner</t>
  </si>
  <si>
    <t>Noah Brooks House, Esther Perrin</t>
  </si>
  <si>
    <t>9/9/1844 Deed from William Witherle.   Noah Brooks born/raised here</t>
  </si>
  <si>
    <t>084-0324</t>
  </si>
  <si>
    <t>Henry Whitney House</t>
  </si>
  <si>
    <t>Kettis, Gunilla</t>
  </si>
  <si>
    <t>Moses Cody, Jr House</t>
  </si>
  <si>
    <t>McLean, Don</t>
  </si>
  <si>
    <t>Booth, Philip</t>
  </si>
  <si>
    <t>Manning, Paul</t>
  </si>
  <si>
    <t>MMA</t>
  </si>
  <si>
    <t>James</t>
  </si>
  <si>
    <t>Chitwood</t>
  </si>
  <si>
    <t>Rogers, Bruce</t>
  </si>
  <si>
    <t>Blystone, Richard</t>
  </si>
  <si>
    <t>Blackwood, Julia</t>
  </si>
  <si>
    <t>Day, James</t>
  </si>
  <si>
    <t>Catuna, Muriel</t>
  </si>
  <si>
    <t>22B</t>
  </si>
  <si>
    <t>Siegel, Jeffry</t>
  </si>
  <si>
    <t>Court</t>
  </si>
  <si>
    <t>Auld, David</t>
  </si>
  <si>
    <t>Dillon, James</t>
  </si>
  <si>
    <t>Hoy, John</t>
  </si>
  <si>
    <t>Jonathan Louder House</t>
  </si>
  <si>
    <t>Macomber House</t>
  </si>
  <si>
    <t>Interior End</t>
  </si>
  <si>
    <t>C. 1930</t>
  </si>
  <si>
    <t>Doty Little?</t>
  </si>
  <si>
    <t>Jonathan Louder</t>
  </si>
  <si>
    <t>John H. Jarvis House</t>
  </si>
  <si>
    <t>Side Hall</t>
  </si>
  <si>
    <t>J. Jarvis, Architect</t>
  </si>
  <si>
    <t>Frank Lewis</t>
  </si>
  <si>
    <t>John H. Jarvis</t>
  </si>
  <si>
    <t>Mason Shaw House</t>
  </si>
  <si>
    <t>Second Empire</t>
  </si>
  <si>
    <t>Side Ell, Dormers, Porch</t>
  </si>
  <si>
    <t>Center</t>
  </si>
  <si>
    <t>2 Bays</t>
  </si>
  <si>
    <t>084-0292</t>
  </si>
  <si>
    <t>084-0293</t>
  </si>
  <si>
    <t>Anchor</t>
  </si>
  <si>
    <t xml:space="preserve">Porch, Rear Ell </t>
  </si>
  <si>
    <t>Captain F.H. Jarvis</t>
  </si>
  <si>
    <t>Maine Maritime Academy</t>
  </si>
  <si>
    <t>Charles E. Jarvis House</t>
  </si>
  <si>
    <t>Grk.Rev. Ent.</t>
  </si>
  <si>
    <t>Shed</t>
  </si>
  <si>
    <t>Alum/Vinyl</t>
  </si>
  <si>
    <t>1856/1861</t>
  </si>
  <si>
    <t>Frederick Jarvis</t>
  </si>
  <si>
    <t>Deed, Doudier</t>
  </si>
  <si>
    <t>084-0294</t>
  </si>
  <si>
    <t>084-0295</t>
  </si>
  <si>
    <t>Cyrus Leach purchased from Brown estate, 1921, donated to Masonic Lodge as a hall. Upper floors converted into rooms for the Masonic Club</t>
  </si>
  <si>
    <t>C</t>
  </si>
  <si>
    <t>Pierce, Michael</t>
  </si>
  <si>
    <t>Chadbourne &amp; Davis</t>
  </si>
  <si>
    <t>Van Horn, David</t>
  </si>
  <si>
    <t>S</t>
  </si>
  <si>
    <t>Corey, Deborah</t>
  </si>
  <si>
    <t>Gift of Charles F. Emerson, with plans, to Town, 1900.  Dedicated 1901 in Memory of Henry Emerson (C.F.'s Father)  Town provided land.</t>
  </si>
  <si>
    <t>084-0317</t>
  </si>
  <si>
    <t>Eclectic</t>
  </si>
  <si>
    <t>Arts &amp; Crafts</t>
  </si>
  <si>
    <t>Rear Ell, Dormers, Porch, Bay Wiondow</t>
  </si>
  <si>
    <t>Attached, 1 Story</t>
  </si>
  <si>
    <t>Richard Hunnenwall-David House</t>
  </si>
  <si>
    <t>c1793</t>
  </si>
  <si>
    <t>Coombs</t>
  </si>
  <si>
    <t>Roessiger, Peter</t>
  </si>
  <si>
    <t>Federal/Vernacular</t>
  </si>
  <si>
    <t>Site of Otis Little House</t>
  </si>
  <si>
    <t>1840s: Built on site of burned house</t>
  </si>
  <si>
    <t>Built on the site of the Otis Little house, which burned in the 1840s. Vernacular style, has been stripped of detail.</t>
  </si>
  <si>
    <t>084-0338</t>
  </si>
  <si>
    <t>Fuentes</t>
  </si>
  <si>
    <t>Bungalow</t>
  </si>
  <si>
    <t>Religious</t>
  </si>
  <si>
    <t>1.5 Story</t>
  </si>
  <si>
    <t>Tower, Cupola</t>
  </si>
  <si>
    <t>084-0315</t>
  </si>
  <si>
    <t>Parish Hall</t>
  </si>
  <si>
    <t>1831-32 Rebuilt</t>
  </si>
  <si>
    <t>1831: C. Rogers, W. Averill</t>
  </si>
  <si>
    <t>1790: 1st Congregational Society, rebuilt 1831-32; Congreg. Soc. Vacated 1834; New Unversalists until 1850; closed during Civil War</t>
  </si>
  <si>
    <t>084-0334</t>
  </si>
  <si>
    <t>Methodist Parsonage</t>
  </si>
  <si>
    <t>Greek Revival</t>
  </si>
  <si>
    <t>2 Bay</t>
  </si>
  <si>
    <t>Frame-Unknown</t>
  </si>
  <si>
    <t>Interior Rear</t>
  </si>
  <si>
    <t xml:space="preserve">Originally 1.5 Story Cape. May be circa 1806, when Witherle joined with Benj. Hooke in Hooke &amp; Witherle </t>
  </si>
  <si>
    <t>F.A. Hooke House</t>
  </si>
  <si>
    <t>Rear Ell, Porch</t>
  </si>
  <si>
    <t>Frederick Hooke</t>
  </si>
  <si>
    <t>1845 on Plaque. Hooke was Pres of Castine Telegraph, Castine Brick Co. Agent, and Custom House Clerk</t>
  </si>
  <si>
    <t>084-0301</t>
  </si>
  <si>
    <t>084-0302</t>
  </si>
  <si>
    <t>Ebenezer Perkins House</t>
  </si>
  <si>
    <t>Witherle House</t>
  </si>
  <si>
    <t>Rear Ell, Side Ell</t>
  </si>
  <si>
    <t>Garage &amp; Guest House</t>
  </si>
  <si>
    <t>Frank Nea, Ledbetter</t>
  </si>
  <si>
    <t>Replaced Mueller Block, Destroyed 3/1894</t>
  </si>
  <si>
    <t>084-0282</t>
  </si>
  <si>
    <t>Pentagoet Hotel</t>
  </si>
  <si>
    <t>Samuel Littlefield House</t>
  </si>
  <si>
    <t>Multi-Family</t>
  </si>
  <si>
    <t>Fair</t>
  </si>
  <si>
    <t>Italianate/</t>
  </si>
  <si>
    <t>G. Witherle: Purchased Ft. George as Park, Witherle Woods; funded Library(1911-13); E. Perkins: Capt. Of Liverpool Trader, Destroyed by British; Captured by Pirates</t>
  </si>
  <si>
    <t>084-0303</t>
  </si>
  <si>
    <t>Parson Mason House</t>
  </si>
  <si>
    <t>Wm. Mason House, Blake House</t>
  </si>
  <si>
    <t>Rear Ell, Dormers</t>
  </si>
  <si>
    <t>Formal Garden</t>
  </si>
  <si>
    <t>Parson William Mason</t>
  </si>
  <si>
    <t>1906: George H. Witherle puchased, donated land(County Courthouse was here) to town. Building funds willed by his widow, Mary H., in 1909.  Open 2/26/1913; dedicated 7/8/1913</t>
  </si>
  <si>
    <t>084-0321</t>
  </si>
  <si>
    <t>Leonar Gay House</t>
  </si>
  <si>
    <t>2xInterior Ends</t>
  </si>
  <si>
    <t>c 1852</t>
  </si>
  <si>
    <t>Leonard Gay</t>
  </si>
  <si>
    <t>084-0312</t>
  </si>
  <si>
    <t>084-0311</t>
  </si>
  <si>
    <t>Edward Lawrence House</t>
  </si>
  <si>
    <t>British Paymaster's Office</t>
  </si>
  <si>
    <t>Perkins</t>
  </si>
  <si>
    <t>DT/RH/RW</t>
  </si>
  <si>
    <t>Wheeler/Hall</t>
  </si>
  <si>
    <t>Greek Rev/Federal</t>
  </si>
  <si>
    <t>1812 Deed</t>
  </si>
  <si>
    <t>1814-1815</t>
  </si>
  <si>
    <t>Edward Lawrence</t>
  </si>
  <si>
    <t>G.A. Wheeler, MD: 1878</t>
  </si>
  <si>
    <t>c1785/1792</t>
  </si>
  <si>
    <t>Fred Jarvis</t>
  </si>
  <si>
    <t>J. Perkins, Sarah Cogswell</t>
  </si>
  <si>
    <t>David Carlton</t>
  </si>
  <si>
    <t>Land: J. Perkins, House Sarah Cogswell (Purchased land 1789</t>
  </si>
  <si>
    <t xml:space="preserve">Emerson Hall </t>
  </si>
  <si>
    <t>Town Hall</t>
  </si>
  <si>
    <t>084-0337</t>
  </si>
  <si>
    <t>CF Emerson</t>
  </si>
  <si>
    <t>Civic Affairs</t>
  </si>
  <si>
    <t xml:space="preserve">Barn/Carriage House Connected; Garage </t>
  </si>
  <si>
    <t>1810 Deed</t>
  </si>
  <si>
    <t>1817 Deed</t>
  </si>
  <si>
    <t>John Perkins' daughter</t>
  </si>
  <si>
    <t>084-0325</t>
  </si>
  <si>
    <t>Abbott School</t>
  </si>
  <si>
    <t>Castine Historical Society</t>
  </si>
  <si>
    <t>Rear Ell, Cupola</t>
  </si>
  <si>
    <t>2 Side Halls</t>
  </si>
  <si>
    <t xml:space="preserve">1992: Renovated </t>
  </si>
  <si>
    <t>Site John Perkins</t>
  </si>
  <si>
    <t xml:space="preserve">Castine High School until 1960.  Altered into apartments, 1980.  Historical Society purchase, 1991; Restored to original in 1992-96 </t>
  </si>
  <si>
    <t>Town of Castine Castine Historical Society</t>
  </si>
  <si>
    <t>084-0326</t>
  </si>
  <si>
    <t>William Freeman House</t>
  </si>
  <si>
    <t>Nelson, Nancy</t>
  </si>
  <si>
    <t>Henry Gardner, Austin Macomber 1930-1994</t>
  </si>
  <si>
    <t>Louder appointed "Excise Officer," 1786. Lived in Castine until 1805, then returned to Bangor.  Rear Ell added in 1935 to house MMA students?</t>
  </si>
  <si>
    <t>094-0306</t>
  </si>
  <si>
    <t>Castine House</t>
  </si>
  <si>
    <t>Castine Inn</t>
  </si>
  <si>
    <t>Gutow, Thomas</t>
  </si>
  <si>
    <t>3 Stoy</t>
  </si>
  <si>
    <t>Rear Ell, Side Ell, Porch</t>
  </si>
  <si>
    <t>Attached, One Story,Wraparound</t>
  </si>
  <si>
    <t>Asphalt?</t>
  </si>
  <si>
    <t>Granite/concrete</t>
  </si>
  <si>
    <t>1897--98</t>
  </si>
  <si>
    <t>1978: Vinyl Siding</t>
  </si>
  <si>
    <t>John Vogell</t>
  </si>
  <si>
    <t>Alpen… Thomas  1920?</t>
  </si>
  <si>
    <t>Land Purchased 1804 from John Clark while Shaw was at sea</t>
  </si>
  <si>
    <t>084-0291</t>
  </si>
  <si>
    <t>Capstan</t>
  </si>
  <si>
    <t>Vernacular</t>
  </si>
  <si>
    <t>Religion/Culture</t>
  </si>
  <si>
    <t>1 Story</t>
  </si>
  <si>
    <t>Religion/Social</t>
  </si>
  <si>
    <t>Older, smaller "Castine House" demolished, replaced on site by John M. Vogell 1897. Open 1898-1920 as year-round Tavern and Hotel</t>
  </si>
  <si>
    <t>084-0305</t>
  </si>
  <si>
    <t>084-0307</t>
  </si>
  <si>
    <t>Leach Memorial Hall</t>
  </si>
  <si>
    <t>Castine Inn Annex</t>
  </si>
  <si>
    <t>Tonry, Michael</t>
  </si>
  <si>
    <t>Commercial/Trade</t>
  </si>
  <si>
    <t>Queen Anne</t>
  </si>
  <si>
    <t>6 Bays</t>
  </si>
  <si>
    <t>Rear Ell, Dormers, Porch, Towers</t>
  </si>
  <si>
    <t>Engaged, One Story</t>
  </si>
  <si>
    <t>Social/Commerce</t>
  </si>
  <si>
    <t>21-75</t>
  </si>
  <si>
    <t>21-29</t>
  </si>
  <si>
    <t>21-30</t>
  </si>
  <si>
    <t>21-31</t>
  </si>
  <si>
    <t>21-74</t>
  </si>
  <si>
    <t>21=37</t>
  </si>
  <si>
    <t>21-36</t>
  </si>
  <si>
    <t>24-07</t>
  </si>
  <si>
    <t>24-08</t>
  </si>
  <si>
    <t>21-35</t>
  </si>
  <si>
    <t>24-40A</t>
  </si>
  <si>
    <t>24-39</t>
  </si>
  <si>
    <t>21-32</t>
  </si>
  <si>
    <t>21-33</t>
  </si>
  <si>
    <t>24-02</t>
  </si>
  <si>
    <t>24-03</t>
  </si>
  <si>
    <t>24-04</t>
  </si>
  <si>
    <t>24-05</t>
  </si>
  <si>
    <t>24-06</t>
  </si>
  <si>
    <t>21-38</t>
  </si>
  <si>
    <t>21-39</t>
  </si>
  <si>
    <t>21-72</t>
  </si>
  <si>
    <t>21-70</t>
  </si>
  <si>
    <t>21-40</t>
  </si>
  <si>
    <t>21-41</t>
  </si>
  <si>
    <t>21-43</t>
  </si>
  <si>
    <t>21-42</t>
  </si>
  <si>
    <t>21-90</t>
  </si>
  <si>
    <t>21-91</t>
  </si>
  <si>
    <t>21-92</t>
  </si>
  <si>
    <t>21-93</t>
  </si>
  <si>
    <t>21-94</t>
  </si>
  <si>
    <t>21-95</t>
  </si>
  <si>
    <t>21-96</t>
  </si>
  <si>
    <t>SurvMap#</t>
  </si>
  <si>
    <t>084-0329</t>
  </si>
  <si>
    <t>J. Christian Estate</t>
  </si>
  <si>
    <t>Rear Ell, Bay Window</t>
  </si>
  <si>
    <t>Rear-Interior</t>
  </si>
  <si>
    <t>1841-54</t>
  </si>
  <si>
    <t>c.1875: for Normal School Students</t>
  </si>
  <si>
    <t>Wm. Payson</t>
  </si>
  <si>
    <t>1881: Vacant Lot.  Then Abbie Payson to H.W. Devereux</t>
  </si>
  <si>
    <t>084-0318</t>
  </si>
  <si>
    <t>Double Family</t>
  </si>
  <si>
    <t>2  Story</t>
  </si>
  <si>
    <t>Side, Rear Ells, Porch, Bay Window</t>
  </si>
  <si>
    <t>Side Hall x2</t>
  </si>
  <si>
    <t>1848-1849</t>
  </si>
  <si>
    <t>Widow of Otis Little</t>
  </si>
  <si>
    <t>094-0336</t>
  </si>
  <si>
    <t>Arts&amp; Crafts</t>
  </si>
  <si>
    <t>Interior/Exterior</t>
  </si>
  <si>
    <t>American</t>
  </si>
  <si>
    <t>NC</t>
  </si>
  <si>
    <t>084-0099</t>
  </si>
  <si>
    <t>John Hibbert House</t>
  </si>
  <si>
    <t>Tyler, Leonard</t>
  </si>
  <si>
    <t>Bay Window</t>
  </si>
  <si>
    <t>084-0098</t>
  </si>
  <si>
    <t>Noah Mead/Warren Hibbert House</t>
  </si>
  <si>
    <t>Rear Ell, Dormers, Porch</t>
  </si>
  <si>
    <t>Attached, One Story, Full Width</t>
  </si>
  <si>
    <t>Front</t>
  </si>
  <si>
    <t>Greek Rev/Vernac</t>
  </si>
  <si>
    <t>1830-1840</t>
  </si>
  <si>
    <t>1830/1840</t>
  </si>
  <si>
    <t>084-0100</t>
  </si>
  <si>
    <t>Jeremiah Wescott House</t>
  </si>
  <si>
    <t>Gothic</t>
  </si>
  <si>
    <t>c1866</t>
  </si>
  <si>
    <t>084-0096</t>
  </si>
  <si>
    <t>Captain James Christian House</t>
  </si>
  <si>
    <t>Methodist Church</t>
  </si>
  <si>
    <t>1910 George Coulson</t>
  </si>
  <si>
    <t>Religion/Habitation</t>
  </si>
  <si>
    <t xml:space="preserve">1930s: Methodist Church, in front of parsonage, demolished.  </t>
  </si>
  <si>
    <t>NW</t>
  </si>
  <si>
    <t>084-0316</t>
  </si>
  <si>
    <t>Isaac Packer House</t>
  </si>
  <si>
    <t>Rear, Side Ells, Porch, Tower, Bay Win</t>
  </si>
  <si>
    <t>Attached, 2 Story</t>
  </si>
  <si>
    <t>Clapboard/Wood Shingle</t>
  </si>
  <si>
    <t>Fieldstone</t>
  </si>
  <si>
    <t>Barn, connected</t>
  </si>
  <si>
    <t>1790s/1848</t>
  </si>
  <si>
    <t>1844:Nathan Ellis/Isaac Packer</t>
  </si>
  <si>
    <t>Thomas E. Hale</t>
  </si>
  <si>
    <t>1807-08</t>
  </si>
  <si>
    <t>Ebenezer Perkins</t>
  </si>
  <si>
    <t>William &amp; George Witherle 1828-1928</t>
  </si>
  <si>
    <t>1840s</t>
  </si>
  <si>
    <t>084-0340</t>
  </si>
  <si>
    <t>The Barracks</t>
  </si>
  <si>
    <t>Dearborn</t>
  </si>
  <si>
    <t>Interior Front/Rear</t>
  </si>
  <si>
    <t>Moved to this site 1818</t>
  </si>
  <si>
    <t>British Crown at Ft. George</t>
  </si>
  <si>
    <t>2692, LLC</t>
  </si>
  <si>
    <t>c 1846</t>
  </si>
  <si>
    <t>S. Bowden/W.Johnson?</t>
  </si>
  <si>
    <t>084-0097</t>
  </si>
  <si>
    <t>Lewis Brewster House</t>
  </si>
  <si>
    <t>O'Donnell, Michael</t>
  </si>
  <si>
    <t>1 Bay</t>
  </si>
  <si>
    <t>c 1846-1850</t>
  </si>
  <si>
    <t>Pleasant</t>
  </si>
  <si>
    <t>084-0314</t>
  </si>
  <si>
    <t>John Brooks House</t>
  </si>
  <si>
    <t>Stearns, Barbara</t>
  </si>
  <si>
    <t>Garage, Attached</t>
  </si>
  <si>
    <t>c 1910</t>
  </si>
  <si>
    <t>John Brooks</t>
  </si>
  <si>
    <t>Was identical to site # 299-  burned in 1900-1910</t>
  </si>
  <si>
    <t>Breen, Ann</t>
  </si>
  <si>
    <t>084-0313</t>
  </si>
  <si>
    <t>Benjamin Gay House</t>
  </si>
  <si>
    <t>Samuel Noyes House</t>
  </si>
  <si>
    <t>Cemtral Hall</t>
  </si>
  <si>
    <t>E. Colburn Jr., &amp; S.T. Noyes</t>
  </si>
  <si>
    <t>1823-1847?</t>
  </si>
  <si>
    <t>Bradshaw Hall</t>
  </si>
  <si>
    <t>094-0332</t>
  </si>
  <si>
    <t>084-0333</t>
  </si>
  <si>
    <t>Westcott House</t>
  </si>
  <si>
    <t>Rear Ell, Dormers, Bay Window</t>
  </si>
  <si>
    <t xml:space="preserve">School </t>
  </si>
  <si>
    <t>084-0319</t>
  </si>
  <si>
    <t>Witherle Memorial Library</t>
  </si>
  <si>
    <t>Town of Castine</t>
  </si>
  <si>
    <t>Education/Recreation/Culture</t>
  </si>
  <si>
    <t>Beaux Art</t>
  </si>
  <si>
    <t>Rolled Iron (Beams)</t>
  </si>
  <si>
    <t>Gable/Hip</t>
  </si>
  <si>
    <t>Tile</t>
  </si>
  <si>
    <t>Stone/Brick/Concrete</t>
  </si>
  <si>
    <t>Concrete</t>
  </si>
  <si>
    <t>1911-1913</t>
  </si>
  <si>
    <t>1987: Rear Addition, Front Stairs</t>
  </si>
  <si>
    <t>McLean&amp;Wright, Boston</t>
  </si>
  <si>
    <t>F.A.Emery Co.  Port.</t>
  </si>
  <si>
    <t>Education</t>
  </si>
  <si>
    <t>In 1814-15, used by British as Paymaster's Office and Officer's Quarters.  (Wheeler)</t>
  </si>
  <si>
    <t>Dearie, Direxa</t>
  </si>
  <si>
    <t xml:space="preserve">5 Bays </t>
  </si>
  <si>
    <t>Rear Ell, Dormers, Shed</t>
  </si>
  <si>
    <t>Barn, Detached</t>
  </si>
  <si>
    <t>c 1812</t>
  </si>
  <si>
    <t>1880: Coombs; 1889: G. Wheeler</t>
  </si>
  <si>
    <t>084-0310</t>
  </si>
  <si>
    <t>Dr. Oliver Mann House</t>
  </si>
  <si>
    <t>Davis, Peter</t>
  </si>
  <si>
    <t>4x Interior</t>
  </si>
  <si>
    <t>Granite/Brick</t>
  </si>
  <si>
    <t>Oliver Mann, M.D.</t>
  </si>
  <si>
    <t>Sublot#</t>
  </si>
  <si>
    <t>MAP_LOT</t>
  </si>
  <si>
    <t>21-21</t>
  </si>
  <si>
    <t>21-89</t>
  </si>
  <si>
    <t>21-86</t>
  </si>
  <si>
    <t>21-79</t>
  </si>
  <si>
    <t>21-88</t>
  </si>
  <si>
    <t>21-22B</t>
  </si>
  <si>
    <t>21-23</t>
  </si>
  <si>
    <t>21-97</t>
  </si>
  <si>
    <t>20-21</t>
  </si>
  <si>
    <t>20-22</t>
  </si>
  <si>
    <t>20-23</t>
  </si>
  <si>
    <t>SurvMapName</t>
  </si>
  <si>
    <t>20-17</t>
  </si>
  <si>
    <t>20-18</t>
  </si>
  <si>
    <t>20-19</t>
  </si>
  <si>
    <t>20-20</t>
  </si>
  <si>
    <t>24-01</t>
  </si>
  <si>
    <t>21-24</t>
  </si>
  <si>
    <t>21-25</t>
  </si>
  <si>
    <t>21-26</t>
  </si>
  <si>
    <t>21-27</t>
  </si>
  <si>
    <t>21-76</t>
  </si>
  <si>
    <t>21-77</t>
  </si>
  <si>
    <t>21-19</t>
  </si>
  <si>
    <t>21-20</t>
  </si>
  <si>
    <t>41Façade Dir</t>
  </si>
  <si>
    <t>21-28</t>
  </si>
  <si>
    <t>Rear Ell, Porch, Bay Window</t>
  </si>
  <si>
    <t>1819 Deed</t>
  </si>
  <si>
    <t>William Freeman</t>
  </si>
  <si>
    <t>1864: John Dresser</t>
  </si>
  <si>
    <t>084-0320</t>
  </si>
  <si>
    <t>Castine Town Common</t>
  </si>
  <si>
    <t>Recreation/Culture</t>
  </si>
  <si>
    <t xml:space="preserve">1816: Title Secured. 1817 Levelled, Landscaped(wheeler). Soldiers, Sailors monument, dedicated 1886  </t>
  </si>
  <si>
    <t>1816 Title Secured, 1817 Landscaped</t>
  </si>
  <si>
    <t>Education, Culture</t>
  </si>
  <si>
    <t>084-0327</t>
  </si>
  <si>
    <t>Parish Hall, Unitarian Church</t>
  </si>
  <si>
    <t>Fort constructed 1779, rebuilt 1814</t>
  </si>
  <si>
    <t>24-41</t>
  </si>
  <si>
    <t>24-42</t>
  </si>
  <si>
    <t>Ashton, Thomas</t>
  </si>
  <si>
    <t>Georgian/Vern</t>
  </si>
  <si>
    <t>Captain Elija Dyer House</t>
  </si>
  <si>
    <t>Barn, Detached/Guesthouse-Garage</t>
  </si>
  <si>
    <t>Captains Way</t>
  </si>
  <si>
    <t>Larsson, Sylvia</t>
  </si>
  <si>
    <t>Hezekiah(sic) Raven House</t>
  </si>
  <si>
    <t>Freeman purchased land between 1812 and 1818</t>
  </si>
  <si>
    <t>084-0209</t>
  </si>
  <si>
    <t>Raymond Bowden House</t>
  </si>
  <si>
    <t>Payson, Richard</t>
  </si>
  <si>
    <t>084-0210</t>
  </si>
  <si>
    <t>Military Defense</t>
  </si>
  <si>
    <t xml:space="preserve">HRH King George III </t>
  </si>
  <si>
    <t>Built as miliatry fort in 1779 during British occupation of Castine, Revolutionary War.  Reoccupied and rebuilt in 1814 by British in 1814 for defense in War of 1812</t>
  </si>
  <si>
    <t>20-11</t>
  </si>
  <si>
    <t>20-10</t>
  </si>
  <si>
    <t>084-0255</t>
  </si>
  <si>
    <t>Daniel Moore Farm</t>
  </si>
  <si>
    <t>Tenney, Gilman</t>
  </si>
  <si>
    <t>Side Ell, Rear Ell, Dormers</t>
  </si>
  <si>
    <t>Interior Rear, End</t>
  </si>
  <si>
    <t>C ?</t>
  </si>
  <si>
    <t>20-09</t>
  </si>
  <si>
    <t>084-0256</t>
  </si>
  <si>
    <t>Ober House</t>
  </si>
  <si>
    <t>Stuckey, Madeleine</t>
  </si>
  <si>
    <t>3 Bay</t>
  </si>
  <si>
    <t>Engaged, One Story, Wraparound</t>
  </si>
  <si>
    <t xml:space="preserve">Wood Shingle </t>
  </si>
  <si>
    <t>Grk Rev, A&amp;C</t>
  </si>
  <si>
    <t>20-03</t>
  </si>
  <si>
    <t>084-0272</t>
  </si>
  <si>
    <t>MMA President's House</t>
  </si>
  <si>
    <t>Admiral's House</t>
  </si>
  <si>
    <t>Sngle Family/Educatiohn</t>
  </si>
  <si>
    <t>N</t>
  </si>
  <si>
    <t>084-0093</t>
  </si>
  <si>
    <t>084-0204</t>
  </si>
  <si>
    <t>Frank Rea House</t>
  </si>
  <si>
    <t>MMA- Propellor</t>
  </si>
  <si>
    <t xml:space="preserve">Rr Ell, + Stors, Drms, Prch, Twr, BayW </t>
  </si>
  <si>
    <t>Engaged One Story</t>
  </si>
  <si>
    <t>18-44</t>
  </si>
  <si>
    <t>084-0206</t>
  </si>
  <si>
    <t>Agoncy (sic) Stable</t>
  </si>
  <si>
    <t>Warker, Jane</t>
  </si>
  <si>
    <t>Cupped Gable`</t>
  </si>
  <si>
    <t>B rick</t>
  </si>
  <si>
    <t>Warker House</t>
  </si>
  <si>
    <t>1878-1893</t>
  </si>
  <si>
    <t>18-45</t>
  </si>
  <si>
    <t>084-0207</t>
  </si>
  <si>
    <t>Kneisel House</t>
  </si>
  <si>
    <t>Thomas, Del</t>
  </si>
  <si>
    <t>Att, One Story, Secondary Rear</t>
  </si>
  <si>
    <t>1890-1901</t>
  </si>
  <si>
    <t>21-04</t>
  </si>
  <si>
    <t>084-0208</t>
  </si>
  <si>
    <t>Hightower, Richard</t>
  </si>
  <si>
    <t>Attached, One Story, Side</t>
  </si>
  <si>
    <t>Bungalow, Vernac</t>
  </si>
  <si>
    <t>20-08</t>
  </si>
  <si>
    <t>084-0257</t>
  </si>
  <si>
    <t>Abbott House</t>
  </si>
  <si>
    <t>Judge William Abbott</t>
  </si>
  <si>
    <t>Pulliam House</t>
  </si>
  <si>
    <t>Attached, One Story, Sec, Deck</t>
  </si>
  <si>
    <t>Interior 4x</t>
  </si>
  <si>
    <t xml:space="preserve">Clapboard </t>
  </si>
  <si>
    <t>William Abbott</t>
  </si>
  <si>
    <t>Abbott: Reg of Probate 1803-21; Elector for President 1816; 1st Rep of Castine to Maine Legislature; Mayor of Bangor</t>
  </si>
  <si>
    <t>Circa 1875: changes to accommodate Normal School students</t>
  </si>
  <si>
    <t>Dr. Harold Babcock House</t>
  </si>
  <si>
    <t>Rear Ell, Side Ell,Porch</t>
  </si>
  <si>
    <t>084-0330</t>
  </si>
  <si>
    <t>Charles Francis Clark House</t>
  </si>
  <si>
    <t>Side Ell, Porch, Bay Window</t>
  </si>
  <si>
    <t>1854/1858</t>
  </si>
  <si>
    <t>084-0335</t>
  </si>
  <si>
    <t>Doty Little House</t>
  </si>
  <si>
    <t>Green</t>
  </si>
  <si>
    <t>1801-02</t>
  </si>
  <si>
    <t>1930s: Rear Addition</t>
  </si>
  <si>
    <t>Schoonover/Griffiths</t>
  </si>
  <si>
    <t>Exterior</t>
  </si>
  <si>
    <t>Gray House</t>
  </si>
  <si>
    <t>Side Ell, Rear Ell, Dormer</t>
  </si>
  <si>
    <t>Slate</t>
  </si>
  <si>
    <t xml:space="preserve">C </t>
  </si>
  <si>
    <t>21-112</t>
  </si>
  <si>
    <t>084-0113</t>
  </si>
  <si>
    <t>Wiseman/Goodwin</t>
  </si>
  <si>
    <t>Frank Wood House</t>
  </si>
  <si>
    <t>No</t>
  </si>
  <si>
    <t>20-24</t>
  </si>
  <si>
    <t>Side,Rear Ells, Dorm, Porch, Tow, Bay</t>
  </si>
  <si>
    <t>Wood Shingle, Al/Vinyl</t>
  </si>
  <si>
    <t>1885-90</t>
  </si>
  <si>
    <t>084-0114</t>
  </si>
  <si>
    <t>Lewin, Norman</t>
  </si>
  <si>
    <t>Moved here in sections, 1970s</t>
  </si>
  <si>
    <t>21-13</t>
  </si>
  <si>
    <t>084-0211</t>
  </si>
  <si>
    <t>The Engine House</t>
  </si>
  <si>
    <t>Western School House, 1843</t>
  </si>
  <si>
    <t>Side Ell, Rear Ell, Cupola</t>
  </si>
  <si>
    <t>Built as Western School House, later fire engine house, restored 2006</t>
  </si>
  <si>
    <t>21-14</t>
  </si>
  <si>
    <t>Podlubney, Helene</t>
  </si>
  <si>
    <t>084-0212</t>
  </si>
  <si>
    <t>21-15</t>
  </si>
  <si>
    <t>084-0213</t>
  </si>
  <si>
    <t>Sweet, Pederick</t>
  </si>
  <si>
    <t>Attached One Story</t>
  </si>
  <si>
    <t>Wendall Thombs</t>
  </si>
  <si>
    <t>084-0214</t>
  </si>
  <si>
    <t>MMA: USN ROTC</t>
  </si>
  <si>
    <t>MMA NROTC</t>
  </si>
  <si>
    <t>084-0215</t>
  </si>
  <si>
    <t>MMA Sextant</t>
  </si>
  <si>
    <t>084-0216</t>
  </si>
  <si>
    <t>MMA Buoy</t>
  </si>
  <si>
    <t xml:space="preserve">3 Bays </t>
  </si>
  <si>
    <t>Rear Ell, Dormers, Porch Bay Window</t>
  </si>
  <si>
    <t>Orignal</t>
  </si>
  <si>
    <t>084-0217</t>
  </si>
  <si>
    <t>MMA Windlass</t>
  </si>
  <si>
    <t>084-0218</t>
  </si>
  <si>
    <t>MMA Admissions</t>
  </si>
  <si>
    <t>Perkins House</t>
  </si>
  <si>
    <t>Attached One Story Wraparound</t>
  </si>
  <si>
    <t>18-46</t>
  </si>
  <si>
    <t>084-0205</t>
  </si>
  <si>
    <t>Lorenz&amp;Donaghy</t>
  </si>
  <si>
    <t xml:space="preserve">3 Bay </t>
  </si>
  <si>
    <t>2000-2006: Many additions/alterations</t>
  </si>
  <si>
    <t xml:space="preserve">Many recent additions/alterations.  </t>
  </si>
  <si>
    <t>Vogell House</t>
  </si>
  <si>
    <t>Vernacular Cape</t>
  </si>
  <si>
    <t>1845-1850</t>
  </si>
  <si>
    <t>084-0201</t>
  </si>
  <si>
    <t>MMA- Compass</t>
  </si>
  <si>
    <t>Multi-Family-Education</t>
  </si>
  <si>
    <t>Attached, Single Story</t>
  </si>
  <si>
    <t>084-0202</t>
  </si>
  <si>
    <t>Edgar Bowden House</t>
  </si>
  <si>
    <t>Four Square</t>
  </si>
  <si>
    <t>Rear Ell, Dormers, Porch, BayWindow</t>
  </si>
  <si>
    <t>MMA-Pennant</t>
  </si>
  <si>
    <t>084-0203</t>
  </si>
  <si>
    <t>MMA-Binnacle</t>
  </si>
  <si>
    <t>084-0200</t>
  </si>
  <si>
    <t>MMA Fieldhouse</t>
  </si>
  <si>
    <t>Recreation/Education</t>
  </si>
  <si>
    <t>21-17</t>
  </si>
  <si>
    <t>Lower School</t>
  </si>
  <si>
    <t>Kaden/Hall</t>
  </si>
  <si>
    <t>21-16</t>
  </si>
  <si>
    <t>1830-35</t>
  </si>
  <si>
    <t>Captain Josiah Hooke House</t>
  </si>
  <si>
    <t>Captain Josiah Hooke</t>
  </si>
  <si>
    <t>Adams(?)</t>
  </si>
  <si>
    <t xml:space="preserve">1844: Nathan Ellis to Issac Parker, Land-? </t>
  </si>
  <si>
    <t>18th Century house included in later structure, Built about 1848,  facing Main Street.</t>
  </si>
  <si>
    <t>084-0331</t>
  </si>
  <si>
    <t>Multi-Family/Education</t>
  </si>
  <si>
    <t>Capt. Quick Memorial House</t>
  </si>
  <si>
    <t xml:space="preserve">MMA </t>
  </si>
  <si>
    <t>084-0219</t>
  </si>
  <si>
    <t>In memory of Captain Richard Quick, 1868-1947, An original Trustee of MMA</t>
  </si>
  <si>
    <t>084-0220</t>
  </si>
  <si>
    <t>MMA Pilot House</t>
  </si>
  <si>
    <t xml:space="preserve">MMA Pilot </t>
  </si>
  <si>
    <t xml:space="preserve">Interior Front </t>
  </si>
  <si>
    <t xml:space="preserve">Brick </t>
  </si>
  <si>
    <t>6 Rec Date</t>
  </si>
  <si>
    <t>Sea(Water+Mn</t>
  </si>
  <si>
    <t xml:space="preserve">Dyer </t>
  </si>
  <si>
    <t>Hunt, Mary Ellen</t>
  </si>
  <si>
    <t>1900-05</t>
  </si>
  <si>
    <t>084-0254</t>
  </si>
  <si>
    <t xml:space="preserve">Fort George </t>
  </si>
  <si>
    <t>Battle Av</t>
  </si>
  <si>
    <t>Defense/Education/History</t>
  </si>
  <si>
    <t>Earthworks Ruin</t>
  </si>
  <si>
    <t>Side Ell/Dormers/Porch</t>
  </si>
  <si>
    <t xml:space="preserve">Granite </t>
  </si>
  <si>
    <t>21-45</t>
  </si>
  <si>
    <t>084-0094</t>
  </si>
  <si>
    <t>Holbrook Martin House</t>
  </si>
  <si>
    <t>Upham House</t>
  </si>
  <si>
    <t>084-0273</t>
  </si>
  <si>
    <t>MMA Leavitt Hall</t>
  </si>
  <si>
    <t>Romanesque</t>
  </si>
  <si>
    <t>4.5 Story</t>
  </si>
  <si>
    <t>20 Bays</t>
  </si>
  <si>
    <t>Rasmussen (sic) Dormitory</t>
  </si>
  <si>
    <t>Castine Normal School</t>
  </si>
  <si>
    <t xml:space="preserve">Originally part of Normal School; MMA after 1940.  Converted in 1980 to officer's (?)   </t>
  </si>
  <si>
    <t>084-0274</t>
  </si>
  <si>
    <t>MMA Dismukes Hall</t>
  </si>
  <si>
    <t>W.H. Taylor</t>
  </si>
  <si>
    <t>Smith &amp; Rumerey</t>
  </si>
  <si>
    <t>Side Ell, Rear Ell, Porch</t>
  </si>
  <si>
    <t>Engaged. One Story</t>
  </si>
  <si>
    <t xml:space="preserve">Interior </t>
  </si>
  <si>
    <t>1872-73</t>
  </si>
  <si>
    <t>1889: Addition; 1905-7: West Wing</t>
  </si>
  <si>
    <t>Alfred Adams</t>
  </si>
  <si>
    <t xml:space="preserve">Original Normal School building, 1872.  Was site of Joseph Perkins farm, used by British in 1814 as "King's Storehouse"  .  </t>
  </si>
  <si>
    <t>Captain Moses Gay House</t>
  </si>
  <si>
    <t>Restored 1958</t>
  </si>
  <si>
    <t>Pulliam, Deborah</t>
  </si>
  <si>
    <t>Wood Sh/Alum/Vinyl</t>
  </si>
  <si>
    <t xml:space="preserve">SE </t>
  </si>
  <si>
    <t>1860/1885</t>
  </si>
  <si>
    <t>O'Connor House</t>
  </si>
  <si>
    <t>084-0092</t>
  </si>
  <si>
    <t>21-46</t>
  </si>
  <si>
    <t>084-0122</t>
  </si>
  <si>
    <t>Attached Accessory Sheds</t>
  </si>
  <si>
    <t>Was Once Bowling Alley</t>
  </si>
  <si>
    <t>21-48</t>
  </si>
  <si>
    <t>084-0129</t>
  </si>
  <si>
    <t>The Boat House</t>
  </si>
  <si>
    <t>Fenton, Dick</t>
  </si>
  <si>
    <t>Dormers, Deck</t>
  </si>
  <si>
    <t>Dormers, water-side deck</t>
  </si>
  <si>
    <t>Back Hall</t>
  </si>
  <si>
    <t xml:space="preserve">Interior  </t>
  </si>
  <si>
    <t>21-49</t>
  </si>
  <si>
    <t>084-0128</t>
  </si>
  <si>
    <t>Perkins-Troit Double House</t>
  </si>
  <si>
    <t>Bakeman House</t>
  </si>
  <si>
    <t>Bakeman, Lena</t>
  </si>
  <si>
    <t>Dormers, Porch, Deck</t>
  </si>
  <si>
    <t>Attached, w/water-side deck</t>
  </si>
  <si>
    <t>Iterior End</t>
  </si>
  <si>
    <t>21-51</t>
  </si>
  <si>
    <t>084-0127</t>
  </si>
  <si>
    <t>Charles Carson (sic) House</t>
  </si>
  <si>
    <t>Mixer, Carroll</t>
  </si>
  <si>
    <t>Raised to street level 1994</t>
  </si>
  <si>
    <t>21-52</t>
  </si>
  <si>
    <t>084-0126</t>
  </si>
  <si>
    <t>Haralan (sic) House</t>
  </si>
  <si>
    <t>Light, William</t>
  </si>
  <si>
    <t>Att. Front/Porch, water-side Deck</t>
  </si>
  <si>
    <t>1881-85</t>
  </si>
  <si>
    <t>084-0095</t>
  </si>
  <si>
    <t>21-44</t>
  </si>
  <si>
    <t>Andrew Brown House</t>
  </si>
  <si>
    <t>Cyr, JC</t>
  </si>
  <si>
    <t>1837-1862?</t>
  </si>
  <si>
    <t>Silver, Christopher</t>
  </si>
  <si>
    <t>Helen Graikoski(?)</t>
  </si>
  <si>
    <t>Robinson House</t>
  </si>
  <si>
    <t>Site of Whitney Castle (demolished 1858</t>
  </si>
  <si>
    <t>21-06</t>
  </si>
  <si>
    <t>084-0196</t>
  </si>
  <si>
    <t>Eaton House</t>
  </si>
  <si>
    <t xml:space="preserve">Dresser </t>
  </si>
  <si>
    <t>Eaton, Lawrence</t>
  </si>
  <si>
    <t>Ornam. Concr. Block</t>
  </si>
  <si>
    <t>21-07</t>
  </si>
  <si>
    <t>084-0195</t>
  </si>
  <si>
    <t xml:space="preserve">Richardson, Frank  </t>
  </si>
  <si>
    <t>1880/1901</t>
  </si>
  <si>
    <t>084-0197</t>
  </si>
  <si>
    <t>Joseph Surrey (sic) House</t>
  </si>
  <si>
    <t>1/5 Story</t>
  </si>
  <si>
    <t xml:space="preserve">Rear Ell, Dormers, Porch </t>
  </si>
  <si>
    <t>084-0198</t>
  </si>
  <si>
    <t>Michael Cosgrove House</t>
  </si>
  <si>
    <t>Rear Ell, Bay Window x2</t>
  </si>
  <si>
    <t>Interior End 2x</t>
  </si>
  <si>
    <t>21-05</t>
  </si>
  <si>
    <t>Artz, Edith</t>
  </si>
  <si>
    <t>21-03</t>
  </si>
  <si>
    <t>084-0199</t>
  </si>
  <si>
    <t>1999 Renovated</t>
  </si>
  <si>
    <t>B. True, G. A. Wheeler, L. W. Bartlett</t>
  </si>
  <si>
    <t>1852/58</t>
  </si>
  <si>
    <t>James A. Webster, 1852-1921</t>
  </si>
  <si>
    <t>Modern-?</t>
  </si>
  <si>
    <t>RH/RW</t>
  </si>
  <si>
    <t>084-0137</t>
  </si>
  <si>
    <t>William F. Sargent House</t>
  </si>
  <si>
    <t>Rear Ell, Porch, Bay Window 2x</t>
  </si>
  <si>
    <t>Engaged, with Secondary Porch</t>
  </si>
  <si>
    <t>1906?</t>
  </si>
  <si>
    <t>William H. Sargent</t>
  </si>
  <si>
    <t>Fannie L. Littlefield, Jennie Littlefield</t>
  </si>
  <si>
    <t>William F. Sargent House  (Until 1901)</t>
  </si>
  <si>
    <t>Hanna F. Shepherd House</t>
  </si>
  <si>
    <t>Side, Rear Ells, Porch, Shed, Bay Win</t>
  </si>
  <si>
    <t>Hannah F. Shepherd, 1864(Land)</t>
  </si>
  <si>
    <t>Hannah B. Zimmerman(to 1948), Wm H. Owen</t>
  </si>
  <si>
    <t>Mary F. Wiliams House</t>
  </si>
  <si>
    <t>Caroline H. Estabrook House</t>
  </si>
  <si>
    <t>Attchd, Wrap-Arnd, Full W, Secon</t>
  </si>
  <si>
    <t>Mary Williams, C. Estabrook</t>
  </si>
  <si>
    <t>Remodeling with enclosed porch, then opened again</t>
  </si>
  <si>
    <t>Lois S. Webster House</t>
  </si>
  <si>
    <t>Lois S. Webster, 1871-78</t>
  </si>
  <si>
    <t>Mary E. Hutchins to 1891, Hattie N. Grindle to1934)</t>
  </si>
  <si>
    <t>Rogers Lawrence House</t>
  </si>
  <si>
    <t>20th Ct additions/remodeling</t>
  </si>
  <si>
    <t>Rogers Lawrence, Shipwright (?)</t>
  </si>
  <si>
    <t>Rogers Lawrence (1808?)</t>
  </si>
  <si>
    <t>G. Hatch(1891), J.Grindle, M. Grindle, B. Clerque</t>
  </si>
  <si>
    <t>*See D. Thompson</t>
  </si>
  <si>
    <t>Abel Hosmer(sic) House</t>
  </si>
  <si>
    <t>1993 Remodeled heavily</t>
  </si>
  <si>
    <t>Abel Hosmer Jr. (1815)</t>
  </si>
  <si>
    <t xml:space="preserve">Wm. Richardson(1820) </t>
  </si>
  <si>
    <t>1993 Heavily Remodeled to non-contributing</t>
  </si>
  <si>
    <t>Mary E. Warren</t>
  </si>
  <si>
    <t>Maria L. Perkins, Orville L. Veague</t>
  </si>
  <si>
    <t>Mary E. Warren (to 1889)</t>
  </si>
  <si>
    <t>Maria L. Perkins(1889-1916), O. &amp; E. Veague(to 1998)</t>
  </si>
  <si>
    <t>21-59</t>
  </si>
  <si>
    <t>Castine Patriot Office</t>
  </si>
  <si>
    <t>Freedman, Philip</t>
  </si>
  <si>
    <t>Single Family/Commercial</t>
  </si>
  <si>
    <t>Ornam. Concr. Blok</t>
  </si>
  <si>
    <t>Built as Barber Shop, then Telephone Office for many years</t>
  </si>
  <si>
    <t>21-64</t>
  </si>
  <si>
    <t>084-0120</t>
  </si>
  <si>
    <t>084-0106</t>
  </si>
  <si>
    <t>Michael Fay</t>
  </si>
  <si>
    <t>Side Ell, Rear Ell</t>
  </si>
  <si>
    <t xml:space="preserve">Built as Barber Shop </t>
  </si>
  <si>
    <t>21-65</t>
  </si>
  <si>
    <t>084-0105</t>
  </si>
  <si>
    <t>Esther Perkins House</t>
  </si>
  <si>
    <t>Macomber, Bah</t>
  </si>
  <si>
    <t>Side, Rear Ells, Dormers, Porch, Deck</t>
  </si>
  <si>
    <t xml:space="preserve">One Story, Full Width </t>
  </si>
  <si>
    <t>21-66</t>
  </si>
  <si>
    <t>084-0104</t>
  </si>
  <si>
    <t>Kneisel, Frank</t>
  </si>
  <si>
    <t>Restaurant Lobby</t>
  </si>
  <si>
    <t>None</t>
  </si>
  <si>
    <t>Altered: garage-covn.store- restaurant</t>
  </si>
  <si>
    <t>Built as garage, converted to convenience store, then restaurant (1980s)</t>
  </si>
  <si>
    <t>21-67</t>
  </si>
  <si>
    <t>084-0103</t>
  </si>
  <si>
    <t>Dormers/Porch</t>
  </si>
  <si>
    <t xml:space="preserve">Attached, One Story, Full Width  </t>
  </si>
  <si>
    <t>1881-89</t>
  </si>
  <si>
    <t>21-68</t>
  </si>
  <si>
    <t>084-0102</t>
  </si>
  <si>
    <t>Grover, Billy</t>
  </si>
  <si>
    <t>084-0142</t>
  </si>
  <si>
    <t>Pott Family Partnership</t>
  </si>
  <si>
    <t>Federal, later Ital</t>
  </si>
  <si>
    <t>Side Ell, Bay Window</t>
  </si>
  <si>
    <t>Habitiation</t>
  </si>
  <si>
    <t>21-115</t>
  </si>
  <si>
    <t>084-0141</t>
  </si>
  <si>
    <t>Beach/Boat House</t>
  </si>
  <si>
    <t>Porch, Tower</t>
  </si>
  <si>
    <t>Flat</t>
  </si>
  <si>
    <t>Recreation</t>
  </si>
  <si>
    <t>084-0140</t>
  </si>
  <si>
    <t>Rogers Boat House</t>
  </si>
  <si>
    <t>Summer Cottage</t>
  </si>
  <si>
    <t>Was Carriage House</t>
  </si>
  <si>
    <t>Habitation/Industry</t>
  </si>
  <si>
    <t>Foster, housewright</t>
  </si>
  <si>
    <t>21-114</t>
  </si>
  <si>
    <t>084-0139</t>
  </si>
  <si>
    <t>Abel Rogers House</t>
  </si>
  <si>
    <t>Schall, Alvin/Wendy</t>
  </si>
  <si>
    <t>Fed/Grk,Col Rev</t>
  </si>
  <si>
    <t>Side, Rear Ells, Dormers, Porch</t>
  </si>
  <si>
    <t>One Story</t>
  </si>
  <si>
    <t>Built by Abel Rogers for his daughter</t>
  </si>
  <si>
    <t>21-113</t>
  </si>
  <si>
    <t>084-0138</t>
  </si>
  <si>
    <t>Abel Rogers Daughter House</t>
  </si>
  <si>
    <t>Bartlett, Thomas</t>
  </si>
  <si>
    <t>Interior 2x</t>
  </si>
  <si>
    <t xml:space="preserve">Remodeled </t>
  </si>
  <si>
    <t>084-0123</t>
  </si>
  <si>
    <t xml:space="preserve">Sea </t>
  </si>
  <si>
    <t>21-56</t>
  </si>
  <si>
    <t>Eaton's Boat Brokerage</t>
  </si>
  <si>
    <t>Eaton, Kenneth</t>
  </si>
  <si>
    <t>Second Story</t>
  </si>
  <si>
    <t>Open Plan</t>
  </si>
  <si>
    <t xml:space="preserve">Moved from MMA pier </t>
  </si>
  <si>
    <t>084-0124</t>
  </si>
  <si>
    <t>Eaton's Boat Yard</t>
  </si>
  <si>
    <t xml:space="preserve">Gable Front </t>
  </si>
  <si>
    <t>084-0125</t>
  </si>
  <si>
    <t>Wardwell Camp</t>
  </si>
  <si>
    <t>End</t>
  </si>
  <si>
    <t>Water</t>
  </si>
  <si>
    <t>21-57B</t>
  </si>
  <si>
    <t>57B</t>
  </si>
  <si>
    <t>Dennett' s Wharf</t>
  </si>
  <si>
    <t>Brouillard, Gary</t>
  </si>
  <si>
    <t>084-0121</t>
  </si>
  <si>
    <t>Dennett's Sail Loft</t>
  </si>
  <si>
    <t>Smith, EF, Ltd</t>
  </si>
  <si>
    <t>Single Family/Summer Cottag</t>
  </si>
  <si>
    <t>Open</t>
  </si>
  <si>
    <t>084-0117</t>
  </si>
  <si>
    <t>21-108</t>
  </si>
  <si>
    <t>John Adams Commercial Building</t>
  </si>
  <si>
    <t>Brick/Clapboard</t>
  </si>
  <si>
    <t>Restored 1990s</t>
  </si>
  <si>
    <t>084-0112</t>
  </si>
  <si>
    <t>Fieldstone/Brk/Concr</t>
  </si>
  <si>
    <t>084-0115</t>
  </si>
  <si>
    <t>Side Hall x 2</t>
  </si>
  <si>
    <t>Fieldstone/Brick</t>
  </si>
  <si>
    <t>084-0116</t>
  </si>
  <si>
    <t>Reed Survey</t>
  </si>
  <si>
    <t>Was former office of Castine Line &amp; Twine Company</t>
  </si>
  <si>
    <t>084-0118</t>
  </si>
  <si>
    <t>Castine Chandlery</t>
  </si>
  <si>
    <t>Three Brick Block Building</t>
  </si>
  <si>
    <t>21-62</t>
  </si>
  <si>
    <t>Side Hall x3</t>
  </si>
  <si>
    <t>Built originally as 3 sections with five walls, no communication between.  2/3 made into one unit in the 1920s</t>
  </si>
  <si>
    <t>084-0119</t>
  </si>
  <si>
    <t>Direct</t>
  </si>
  <si>
    <t xml:space="preserve">Interior End </t>
  </si>
  <si>
    <t>Commerce/Trade</t>
  </si>
  <si>
    <t>Third Section of Three Bricks Building</t>
  </si>
  <si>
    <t>Wm, John, Frederick. Jarvis House</t>
  </si>
  <si>
    <t>Brophy Cottage; James Brophy House</t>
  </si>
  <si>
    <t>Wm, John H, Frederick Jarvis</t>
  </si>
  <si>
    <t>James Brophy 1852-59</t>
  </si>
  <si>
    <t xml:space="preserve">1797 over door unverified; 1852 is first recorded house.  </t>
  </si>
  <si>
    <t>Coombs Fish Yard Lot</t>
  </si>
  <si>
    <t>Laura H. Stockbridge, 1866</t>
  </si>
  <si>
    <t>1884- Detached Barm added?</t>
  </si>
  <si>
    <t>J. Howard Wilson established the Castine Scientific Society</t>
  </si>
  <si>
    <t>C. G. and J. H. Wilson 1927,  Ellen A Dodge 1951</t>
  </si>
  <si>
    <t>George Vose House</t>
  </si>
  <si>
    <t>Abbie F. Hooper</t>
  </si>
  <si>
    <t>Attched, One St., Second at Side</t>
  </si>
  <si>
    <t>Roman Cath. Church</t>
  </si>
  <si>
    <t>1921- Church remodeled</t>
  </si>
  <si>
    <t>18-50A</t>
  </si>
  <si>
    <t>50A</t>
  </si>
  <si>
    <t>Brouillard, Sara</t>
  </si>
  <si>
    <t>Contemp Cottage</t>
  </si>
  <si>
    <t>New Construction</t>
  </si>
  <si>
    <t>New building next to Harbor Lodge</t>
  </si>
  <si>
    <t>18-50</t>
  </si>
  <si>
    <t>084-0150</t>
  </si>
  <si>
    <t>Brouilllard, Paul</t>
  </si>
  <si>
    <t>Hotel/family</t>
  </si>
  <si>
    <t>Side/Rr Ells, Dorms, Prch, Towr, BayW</t>
  </si>
  <si>
    <t>Engaged, 2 St., Full W, Wraparou</t>
  </si>
  <si>
    <t>Barn, Detached (?); Beach House</t>
  </si>
  <si>
    <t>Ref. Wheeler</t>
  </si>
  <si>
    <t>Agency Cottage (sic)</t>
  </si>
  <si>
    <t>NC(?)</t>
  </si>
  <si>
    <t>18-49</t>
  </si>
  <si>
    <t>084-0149</t>
  </si>
  <si>
    <t>Daniel Whittier Cottage</t>
  </si>
  <si>
    <t>Veazie Cottage</t>
  </si>
  <si>
    <t>Mundth, Eldreth</t>
  </si>
  <si>
    <t>Garage, Fence, Loggia</t>
  </si>
  <si>
    <t>Moved-?</t>
  </si>
  <si>
    <t>Moved from either Hurricane Island or Nautilus Island</t>
  </si>
  <si>
    <t>18-48</t>
  </si>
  <si>
    <t>084-0148</t>
  </si>
  <si>
    <t>Donald S. Doyle House</t>
  </si>
  <si>
    <t>Mitchell Family</t>
  </si>
  <si>
    <t>Seq</t>
  </si>
  <si>
    <t>25 YearBuilt</t>
  </si>
  <si>
    <t>MHPC_INV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</si>
</sst>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2" fillId="0" borderId="0" xfId="53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1"/>
  <sheetViews>
    <sheetView tabSelected="1" zoomScalePageLayoutView="0" workbookViewId="0" topLeftCell="A1">
      <selection activeCell="H1" sqref="H1"/>
    </sheetView>
  </sheetViews>
  <sheetFormatPr defaultColWidth="8.8515625" defaultRowHeight="12.75"/>
  <cols>
    <col min="1" max="1" width="4.57421875" style="0" bestFit="1" customWidth="1"/>
    <col min="2" max="3" width="9.8515625" style="0" bestFit="1" customWidth="1"/>
    <col min="4" max="4" width="6.28125" style="11" customWidth="1"/>
    <col min="5" max="5" width="7.8515625" style="0" bestFit="1" customWidth="1"/>
    <col min="6" max="6" width="10.00390625" style="0" bestFit="1" customWidth="1"/>
    <col min="7" max="7" width="14.421875" style="0" bestFit="1" customWidth="1"/>
    <col min="8" max="8" width="11.7109375" style="0" bestFit="1" customWidth="1"/>
    <col min="9" max="9" width="33.57421875" style="0" bestFit="1" customWidth="1"/>
    <col min="10" max="10" width="41.57421875" style="0" bestFit="1" customWidth="1"/>
    <col min="11" max="11" width="13.7109375" style="0" bestFit="1" customWidth="1"/>
    <col min="12" max="12" width="8.8515625" style="0" bestFit="1" customWidth="1"/>
    <col min="13" max="13" width="7.8515625" style="0" bestFit="1" customWidth="1"/>
    <col min="14" max="14" width="8.8515625" style="0" customWidth="1"/>
    <col min="15" max="15" width="10.7109375" style="0" bestFit="1" customWidth="1"/>
    <col min="16" max="16" width="11.28125" style="0" bestFit="1" customWidth="1"/>
    <col min="17" max="17" width="22.8515625" style="0" bestFit="1" customWidth="1"/>
    <col min="18" max="18" width="26.421875" style="0" bestFit="1" customWidth="1"/>
    <col min="19" max="19" width="12.28125" style="0" bestFit="1" customWidth="1"/>
    <col min="20" max="20" width="16.7109375" style="0" bestFit="1" customWidth="1"/>
    <col min="21" max="21" width="13.8515625" style="0" bestFit="1" customWidth="1"/>
    <col min="22" max="22" width="9.421875" style="0" bestFit="1" customWidth="1"/>
    <col min="23" max="23" width="15.28125" style="0" bestFit="1" customWidth="1"/>
    <col min="24" max="24" width="50.7109375" style="0" customWidth="1"/>
    <col min="25" max="25" width="8.00390625" style="0" bestFit="1" customWidth="1"/>
    <col min="26" max="26" width="30.140625" style="0" bestFit="1" customWidth="1"/>
    <col min="27" max="27" width="16.140625" style="0" bestFit="1" customWidth="1"/>
    <col min="28" max="28" width="19.8515625" style="0" bestFit="1" customWidth="1"/>
    <col min="29" max="29" width="16.00390625" style="0" bestFit="1" customWidth="1"/>
    <col min="30" max="30" width="13.421875" style="0" bestFit="1" customWidth="1"/>
    <col min="31" max="31" width="14.140625" style="0" bestFit="1" customWidth="1"/>
    <col min="32" max="32" width="22.421875" style="0" bestFit="1" customWidth="1"/>
    <col min="33" max="33" width="18.8515625" style="0" bestFit="1" customWidth="1"/>
    <col min="34" max="34" width="36.140625" style="0" bestFit="1" customWidth="1"/>
    <col min="35" max="35" width="11.8515625" style="0" bestFit="1" customWidth="1"/>
    <col min="36" max="36" width="17.57421875" style="0" bestFit="1" customWidth="1"/>
    <col min="37" max="37" width="16.57421875" style="0" bestFit="1" customWidth="1"/>
    <col min="38" max="38" width="33.140625" style="0" bestFit="1" customWidth="1"/>
    <col min="39" max="39" width="28.28125" style="0" bestFit="1" customWidth="1"/>
    <col min="40" max="40" width="25.00390625" style="0" bestFit="1" customWidth="1"/>
    <col min="41" max="41" width="28.8515625" style="0" bestFit="1" customWidth="1"/>
    <col min="42" max="42" width="47.140625" style="0" bestFit="1" customWidth="1"/>
    <col min="43" max="43" width="27.28125" style="0" bestFit="1" customWidth="1"/>
    <col min="44" max="44" width="20.421875" style="0" bestFit="1" customWidth="1"/>
    <col min="45" max="45" width="154.421875" style="0" bestFit="1" customWidth="1"/>
    <col min="46" max="46" width="26.00390625" style="0" bestFit="1" customWidth="1"/>
    <col min="47" max="47" width="15.28125" style="0" bestFit="1" customWidth="1"/>
    <col min="48" max="48" width="18.140625" style="0" bestFit="1" customWidth="1"/>
    <col min="49" max="49" width="19.28125" style="0" bestFit="1" customWidth="1"/>
    <col min="50" max="50" width="11.57421875" style="0" bestFit="1" customWidth="1"/>
    <col min="51" max="51" width="16.00390625" style="0" bestFit="1" customWidth="1"/>
    <col min="52" max="52" width="14.8515625" style="0" bestFit="1" customWidth="1"/>
    <col min="53" max="53" width="12.8515625" style="0" bestFit="1" customWidth="1"/>
    <col min="54" max="54" width="10.7109375" style="0" customWidth="1"/>
    <col min="55" max="55" width="10.421875" style="0" bestFit="1" customWidth="1"/>
    <col min="56" max="56" width="16.57421875" style="0" bestFit="1" customWidth="1"/>
    <col min="57" max="57" width="10.421875" style="0" bestFit="1" customWidth="1"/>
  </cols>
  <sheetData>
    <row r="1" spans="1:57" ht="12.75">
      <c r="A1" s="12" t="s">
        <v>1433</v>
      </c>
      <c r="B1" s="1" t="s">
        <v>913</v>
      </c>
      <c r="C1" s="1" t="s">
        <v>454</v>
      </c>
      <c r="D1" s="9" t="s">
        <v>455</v>
      </c>
      <c r="E1" s="1" t="s">
        <v>912</v>
      </c>
      <c r="F1" s="1" t="s">
        <v>791</v>
      </c>
      <c r="G1" s="1" t="s">
        <v>925</v>
      </c>
      <c r="H1" s="1" t="s">
        <v>1435</v>
      </c>
      <c r="I1" s="1" t="s">
        <v>456</v>
      </c>
      <c r="J1" s="1" t="s">
        <v>457</v>
      </c>
      <c r="K1" s="1" t="s">
        <v>426</v>
      </c>
      <c r="L1" s="1" t="s">
        <v>427</v>
      </c>
      <c r="M1" s="1" t="s">
        <v>458</v>
      </c>
      <c r="N1" s="1" t="s">
        <v>459</v>
      </c>
      <c r="O1" s="1" t="s">
        <v>1132</v>
      </c>
      <c r="P1" s="1" t="s">
        <v>460</v>
      </c>
      <c r="Q1" s="1" t="s">
        <v>461</v>
      </c>
      <c r="R1" s="1" t="s">
        <v>539</v>
      </c>
      <c r="S1" s="1" t="s">
        <v>462</v>
      </c>
      <c r="T1" s="1" t="s">
        <v>463</v>
      </c>
      <c r="U1" s="1" t="s">
        <v>286</v>
      </c>
      <c r="V1" s="1" t="s">
        <v>287</v>
      </c>
      <c r="W1" s="1" t="s">
        <v>288</v>
      </c>
      <c r="X1" s="1" t="s">
        <v>289</v>
      </c>
      <c r="Y1" s="1" t="s">
        <v>38</v>
      </c>
      <c r="Z1" s="1" t="s">
        <v>290</v>
      </c>
      <c r="AA1" s="1" t="s">
        <v>291</v>
      </c>
      <c r="AB1" s="1" t="s">
        <v>39</v>
      </c>
      <c r="AC1" s="1" t="s">
        <v>292</v>
      </c>
      <c r="AD1" s="1" t="s">
        <v>293</v>
      </c>
      <c r="AE1" s="1" t="s">
        <v>40</v>
      </c>
      <c r="AF1" s="1" t="s">
        <v>294</v>
      </c>
      <c r="AG1" s="1" t="s">
        <v>295</v>
      </c>
      <c r="AH1" s="1" t="s">
        <v>41</v>
      </c>
      <c r="AI1" s="9" t="s">
        <v>1434</v>
      </c>
      <c r="AJ1" s="1" t="s">
        <v>296</v>
      </c>
      <c r="AK1" s="1" t="s">
        <v>297</v>
      </c>
      <c r="AL1" s="1" t="s">
        <v>373</v>
      </c>
      <c r="AM1" s="1" t="s">
        <v>298</v>
      </c>
      <c r="AN1" s="1" t="s">
        <v>299</v>
      </c>
      <c r="AO1" s="1" t="s">
        <v>300</v>
      </c>
      <c r="AP1" s="1" t="s">
        <v>42</v>
      </c>
      <c r="AQ1" s="1" t="s">
        <v>307</v>
      </c>
      <c r="AR1" s="1" t="s">
        <v>301</v>
      </c>
      <c r="AS1" s="1" t="s">
        <v>302</v>
      </c>
      <c r="AT1" s="1" t="s">
        <v>43</v>
      </c>
      <c r="AU1" s="1" t="s">
        <v>303</v>
      </c>
      <c r="AV1" s="1" t="s">
        <v>304</v>
      </c>
      <c r="AW1" s="1" t="s">
        <v>44</v>
      </c>
      <c r="AX1" s="1" t="s">
        <v>45</v>
      </c>
      <c r="AY1" s="1" t="s">
        <v>305</v>
      </c>
      <c r="AZ1" s="1" t="s">
        <v>306</v>
      </c>
      <c r="BA1" s="1" t="s">
        <v>939</v>
      </c>
      <c r="BB1" s="1" t="s">
        <v>46</v>
      </c>
      <c r="BC1" s="1" t="s">
        <v>47</v>
      </c>
      <c r="BD1" s="1" t="s">
        <v>48</v>
      </c>
      <c r="BE1" s="1" t="s">
        <v>52</v>
      </c>
    </row>
    <row r="2" spans="1:55" ht="12.75">
      <c r="A2">
        <v>71</v>
      </c>
      <c r="B2" t="s">
        <v>955</v>
      </c>
      <c r="C2">
        <v>24</v>
      </c>
      <c r="D2" s="11">
        <v>42</v>
      </c>
      <c r="H2" s="6" t="s">
        <v>1174</v>
      </c>
      <c r="I2" t="s">
        <v>958</v>
      </c>
      <c r="J2" t="s">
        <v>1173</v>
      </c>
      <c r="K2" t="s">
        <v>1134</v>
      </c>
      <c r="L2">
        <v>3</v>
      </c>
      <c r="M2" t="s">
        <v>348</v>
      </c>
      <c r="N2" t="s">
        <v>311</v>
      </c>
      <c r="O2" s="2">
        <v>35156</v>
      </c>
      <c r="P2" t="s">
        <v>1242</v>
      </c>
      <c r="Q2" t="s">
        <v>956</v>
      </c>
      <c r="R2" t="s">
        <v>499</v>
      </c>
      <c r="S2" t="s">
        <v>314</v>
      </c>
      <c r="T2" t="s">
        <v>337</v>
      </c>
      <c r="U2" t="s">
        <v>957</v>
      </c>
      <c r="V2" t="s">
        <v>409</v>
      </c>
      <c r="W2" t="s">
        <v>339</v>
      </c>
      <c r="X2" t="s">
        <v>662</v>
      </c>
      <c r="Y2" t="s">
        <v>371</v>
      </c>
      <c r="AA2" t="s">
        <v>591</v>
      </c>
      <c r="AB2" t="s">
        <v>651</v>
      </c>
      <c r="AC2" t="s">
        <v>1340</v>
      </c>
      <c r="AD2" t="s">
        <v>404</v>
      </c>
      <c r="AE2" t="s">
        <v>365</v>
      </c>
      <c r="AF2" t="s">
        <v>344</v>
      </c>
      <c r="AG2" t="s">
        <v>345</v>
      </c>
      <c r="AH2" t="s">
        <v>959</v>
      </c>
      <c r="AI2" s="6">
        <f>IF(AJ2="",AK2,AJ2)</f>
        <v>1796</v>
      </c>
      <c r="AK2">
        <v>1796</v>
      </c>
      <c r="AQ2" t="s">
        <v>368</v>
      </c>
      <c r="AR2" t="s">
        <v>361</v>
      </c>
      <c r="AU2" t="s">
        <v>346</v>
      </c>
      <c r="AV2" t="s">
        <v>347</v>
      </c>
      <c r="AW2" t="s">
        <v>348</v>
      </c>
      <c r="BA2" t="s">
        <v>349</v>
      </c>
      <c r="BC2" t="s">
        <v>616</v>
      </c>
    </row>
    <row r="3" spans="1:56" ht="12.75">
      <c r="A3">
        <v>92</v>
      </c>
      <c r="B3" t="s">
        <v>1175</v>
      </c>
      <c r="C3">
        <v>21</v>
      </c>
      <c r="D3" s="11">
        <v>46</v>
      </c>
      <c r="H3" t="s">
        <v>993</v>
      </c>
      <c r="I3" t="s">
        <v>1167</v>
      </c>
      <c r="J3" t="s">
        <v>35</v>
      </c>
      <c r="K3" t="s">
        <v>960</v>
      </c>
      <c r="L3">
        <v>11</v>
      </c>
      <c r="M3" t="s">
        <v>348</v>
      </c>
      <c r="N3" t="s">
        <v>311</v>
      </c>
      <c r="O3" s="2">
        <v>35156</v>
      </c>
      <c r="P3" t="s">
        <v>1242</v>
      </c>
      <c r="Q3" t="s">
        <v>961</v>
      </c>
      <c r="R3" t="s">
        <v>527</v>
      </c>
      <c r="S3" t="s">
        <v>314</v>
      </c>
      <c r="T3" t="s">
        <v>337</v>
      </c>
      <c r="V3" t="s">
        <v>409</v>
      </c>
      <c r="W3" t="s">
        <v>339</v>
      </c>
      <c r="X3" t="s">
        <v>340</v>
      </c>
      <c r="Y3" t="s">
        <v>1050</v>
      </c>
      <c r="AA3" t="s">
        <v>356</v>
      </c>
      <c r="AB3" t="s">
        <v>651</v>
      </c>
      <c r="AC3" t="s">
        <v>1340</v>
      </c>
      <c r="AD3" t="s">
        <v>404</v>
      </c>
      <c r="AE3" t="s">
        <v>365</v>
      </c>
      <c r="AF3" t="s">
        <v>344</v>
      </c>
      <c r="AG3" t="s">
        <v>345</v>
      </c>
      <c r="AH3" t="s">
        <v>413</v>
      </c>
      <c r="AI3" s="6">
        <f>IF(AJ3="",AK3,AJ3)</f>
        <v>1795</v>
      </c>
      <c r="AJ3">
        <v>1795</v>
      </c>
      <c r="AL3" t="s">
        <v>1168</v>
      </c>
      <c r="AQ3" t="s">
        <v>368</v>
      </c>
      <c r="AR3" t="s">
        <v>361</v>
      </c>
      <c r="AS3" t="s">
        <v>36</v>
      </c>
      <c r="AU3" t="s">
        <v>346</v>
      </c>
      <c r="AV3" t="s">
        <v>347</v>
      </c>
      <c r="AW3" t="s">
        <v>348</v>
      </c>
      <c r="BA3" t="s">
        <v>349</v>
      </c>
      <c r="BC3" t="s">
        <v>616</v>
      </c>
      <c r="BD3" t="s">
        <v>620</v>
      </c>
    </row>
    <row r="4" spans="1:55" ht="12.75">
      <c r="A4">
        <v>72</v>
      </c>
      <c r="B4" t="s">
        <v>954</v>
      </c>
      <c r="C4">
        <v>24</v>
      </c>
      <c r="D4" s="11">
        <v>41</v>
      </c>
      <c r="H4" t="s">
        <v>993</v>
      </c>
      <c r="K4" t="s">
        <v>1134</v>
      </c>
      <c r="L4">
        <v>7</v>
      </c>
      <c r="M4" t="s">
        <v>310</v>
      </c>
      <c r="N4" t="s">
        <v>311</v>
      </c>
      <c r="O4" s="2">
        <v>35156</v>
      </c>
      <c r="P4" t="s">
        <v>1242</v>
      </c>
      <c r="Q4" t="s">
        <v>1135</v>
      </c>
      <c r="R4" t="s">
        <v>499</v>
      </c>
      <c r="S4" t="s">
        <v>314</v>
      </c>
      <c r="T4" t="s">
        <v>438</v>
      </c>
      <c r="V4" t="s">
        <v>640</v>
      </c>
      <c r="W4" t="s">
        <v>599</v>
      </c>
      <c r="X4" t="s">
        <v>818</v>
      </c>
      <c r="Y4" t="s">
        <v>371</v>
      </c>
      <c r="Z4" t="s">
        <v>819</v>
      </c>
      <c r="AA4" t="s">
        <v>591</v>
      </c>
      <c r="AB4" t="s">
        <v>651</v>
      </c>
      <c r="AC4" t="s">
        <v>357</v>
      </c>
      <c r="AD4" t="s">
        <v>364</v>
      </c>
      <c r="AE4" t="s">
        <v>365</v>
      </c>
      <c r="AF4" t="s">
        <v>609</v>
      </c>
      <c r="AG4" t="s">
        <v>893</v>
      </c>
      <c r="AH4" t="s">
        <v>413</v>
      </c>
      <c r="AI4" s="6">
        <v>1900</v>
      </c>
      <c r="AK4" t="s">
        <v>1136</v>
      </c>
      <c r="AL4" t="s">
        <v>133</v>
      </c>
      <c r="AQ4" t="s">
        <v>368</v>
      </c>
      <c r="AR4" t="s">
        <v>361</v>
      </c>
      <c r="AU4" t="s">
        <v>506</v>
      </c>
      <c r="AV4" t="s">
        <v>347</v>
      </c>
      <c r="AW4" t="s">
        <v>348</v>
      </c>
      <c r="BA4" t="s">
        <v>476</v>
      </c>
      <c r="BC4" t="s">
        <v>616</v>
      </c>
    </row>
    <row r="5" spans="1:55" ht="12.75">
      <c r="A5">
        <v>159</v>
      </c>
      <c r="B5" t="s">
        <v>1144</v>
      </c>
      <c r="C5">
        <v>21</v>
      </c>
      <c r="D5" s="11">
        <v>45</v>
      </c>
      <c r="H5" t="s">
        <v>1145</v>
      </c>
      <c r="I5" t="s">
        <v>1146</v>
      </c>
      <c r="J5" t="s">
        <v>1147</v>
      </c>
      <c r="K5" t="s">
        <v>1356</v>
      </c>
      <c r="L5">
        <v>38</v>
      </c>
      <c r="M5" t="s">
        <v>348</v>
      </c>
      <c r="N5" t="s">
        <v>311</v>
      </c>
      <c r="O5" s="2">
        <v>35156</v>
      </c>
      <c r="P5" t="s">
        <v>1242</v>
      </c>
      <c r="Q5" t="s">
        <v>1169</v>
      </c>
      <c r="R5" t="s">
        <v>527</v>
      </c>
      <c r="S5" t="s">
        <v>314</v>
      </c>
      <c r="T5" t="s">
        <v>649</v>
      </c>
      <c r="V5" t="s">
        <v>640</v>
      </c>
      <c r="W5" t="s">
        <v>339</v>
      </c>
      <c r="Y5" t="s">
        <v>371</v>
      </c>
      <c r="AA5" t="s">
        <v>356</v>
      </c>
      <c r="AB5" t="s">
        <v>651</v>
      </c>
      <c r="AC5" t="s">
        <v>357</v>
      </c>
      <c r="AD5" t="s">
        <v>343</v>
      </c>
      <c r="AE5" t="s">
        <v>365</v>
      </c>
      <c r="AF5" t="s">
        <v>1170</v>
      </c>
      <c r="AG5" t="s">
        <v>345</v>
      </c>
      <c r="AH5" t="s">
        <v>413</v>
      </c>
      <c r="AI5" s="6">
        <v>1860</v>
      </c>
      <c r="AK5" t="s">
        <v>1172</v>
      </c>
      <c r="AQ5" t="s">
        <v>368</v>
      </c>
      <c r="AR5" t="s">
        <v>361</v>
      </c>
      <c r="AU5" t="s">
        <v>346</v>
      </c>
      <c r="AV5" t="s">
        <v>347</v>
      </c>
      <c r="AW5" t="s">
        <v>348</v>
      </c>
      <c r="BA5" t="s">
        <v>1171</v>
      </c>
      <c r="BC5" t="s">
        <v>616</v>
      </c>
    </row>
    <row r="6" spans="1:55" ht="12.75">
      <c r="A6">
        <v>91</v>
      </c>
      <c r="B6" t="s">
        <v>1207</v>
      </c>
      <c r="C6">
        <v>21</v>
      </c>
      <c r="D6" s="11">
        <v>44</v>
      </c>
      <c r="H6" t="s">
        <v>1206</v>
      </c>
      <c r="I6" t="s">
        <v>962</v>
      </c>
      <c r="J6" t="s">
        <v>1208</v>
      </c>
      <c r="K6" t="s">
        <v>1037</v>
      </c>
      <c r="L6">
        <v>1</v>
      </c>
      <c r="M6" t="s">
        <v>348</v>
      </c>
      <c r="N6" t="s">
        <v>311</v>
      </c>
      <c r="O6" s="2">
        <v>35156</v>
      </c>
      <c r="P6" t="s">
        <v>1242</v>
      </c>
      <c r="Q6" t="s">
        <v>1209</v>
      </c>
      <c r="R6" t="s">
        <v>669</v>
      </c>
      <c r="S6" t="s">
        <v>314</v>
      </c>
      <c r="T6" t="s">
        <v>438</v>
      </c>
      <c r="V6" t="s">
        <v>640</v>
      </c>
      <c r="W6" t="s">
        <v>339</v>
      </c>
      <c r="X6" t="s">
        <v>676</v>
      </c>
      <c r="Y6" t="s">
        <v>371</v>
      </c>
      <c r="AA6" t="s">
        <v>356</v>
      </c>
      <c r="AB6" t="s">
        <v>651</v>
      </c>
      <c r="AC6" t="s">
        <v>357</v>
      </c>
      <c r="AD6" t="s">
        <v>343</v>
      </c>
      <c r="AE6" t="s">
        <v>365</v>
      </c>
      <c r="AF6" t="s">
        <v>609</v>
      </c>
      <c r="AG6" t="s">
        <v>345</v>
      </c>
      <c r="AI6" s="6">
        <v>1837</v>
      </c>
      <c r="AK6" t="s">
        <v>1210</v>
      </c>
      <c r="AQ6" t="s">
        <v>368</v>
      </c>
      <c r="AR6" t="s">
        <v>361</v>
      </c>
      <c r="AU6" t="s">
        <v>346</v>
      </c>
      <c r="AV6" t="s">
        <v>347</v>
      </c>
      <c r="AW6" t="s">
        <v>348</v>
      </c>
      <c r="BA6" t="s">
        <v>349</v>
      </c>
      <c r="BC6" t="s">
        <v>616</v>
      </c>
    </row>
    <row r="7" spans="1:55" ht="12.75">
      <c r="A7">
        <v>89</v>
      </c>
      <c r="B7" t="s">
        <v>782</v>
      </c>
      <c r="C7">
        <v>21</v>
      </c>
      <c r="D7" s="11">
        <v>43</v>
      </c>
      <c r="H7" t="s">
        <v>828</v>
      </c>
      <c r="I7" t="s">
        <v>829</v>
      </c>
      <c r="J7" t="s">
        <v>1214</v>
      </c>
      <c r="K7" t="s">
        <v>1037</v>
      </c>
      <c r="L7">
        <v>7</v>
      </c>
      <c r="M7" t="s">
        <v>348</v>
      </c>
      <c r="N7" t="s">
        <v>311</v>
      </c>
      <c r="O7" s="2">
        <v>35156</v>
      </c>
      <c r="P7" t="s">
        <v>1242</v>
      </c>
      <c r="Q7" t="s">
        <v>855</v>
      </c>
      <c r="R7" t="s">
        <v>527</v>
      </c>
      <c r="S7" t="s">
        <v>314</v>
      </c>
      <c r="T7" t="s">
        <v>649</v>
      </c>
      <c r="V7" t="s">
        <v>640</v>
      </c>
      <c r="W7" t="s">
        <v>599</v>
      </c>
      <c r="X7" t="s">
        <v>676</v>
      </c>
      <c r="Y7" t="s">
        <v>371</v>
      </c>
      <c r="AA7" t="s">
        <v>591</v>
      </c>
      <c r="AB7" t="s">
        <v>651</v>
      </c>
      <c r="AC7" t="s">
        <v>357</v>
      </c>
      <c r="AD7" t="s">
        <v>364</v>
      </c>
      <c r="AE7" t="s">
        <v>365</v>
      </c>
      <c r="AF7" t="s">
        <v>344</v>
      </c>
      <c r="AG7" t="s">
        <v>345</v>
      </c>
      <c r="AI7" s="6">
        <v>1846</v>
      </c>
      <c r="AK7" t="s">
        <v>856</v>
      </c>
      <c r="AN7" t="s">
        <v>857</v>
      </c>
      <c r="AQ7" t="s">
        <v>368</v>
      </c>
      <c r="AR7" t="s">
        <v>361</v>
      </c>
      <c r="AU7" t="s">
        <v>346</v>
      </c>
      <c r="AV7" t="s">
        <v>347</v>
      </c>
      <c r="AW7" t="s">
        <v>348</v>
      </c>
      <c r="BA7" t="s">
        <v>476</v>
      </c>
      <c r="BC7" t="s">
        <v>53</v>
      </c>
    </row>
    <row r="8" spans="1:55" ht="12.75">
      <c r="A8">
        <v>90</v>
      </c>
      <c r="B8" t="s">
        <v>783</v>
      </c>
      <c r="C8">
        <v>21</v>
      </c>
      <c r="D8" s="11">
        <v>42</v>
      </c>
      <c r="H8" t="s">
        <v>858</v>
      </c>
      <c r="I8" t="s">
        <v>859</v>
      </c>
      <c r="K8" t="s">
        <v>1037</v>
      </c>
      <c r="L8">
        <v>9</v>
      </c>
      <c r="M8" t="s">
        <v>348</v>
      </c>
      <c r="N8" t="s">
        <v>311</v>
      </c>
      <c r="O8" s="2">
        <v>35156</v>
      </c>
      <c r="P8" t="s">
        <v>1242</v>
      </c>
      <c r="Q8" t="s">
        <v>860</v>
      </c>
      <c r="R8" t="s">
        <v>527</v>
      </c>
      <c r="S8" t="s">
        <v>314</v>
      </c>
      <c r="T8" t="s">
        <v>649</v>
      </c>
      <c r="V8" t="s">
        <v>640</v>
      </c>
      <c r="W8" t="s">
        <v>861</v>
      </c>
      <c r="X8" t="s">
        <v>882</v>
      </c>
      <c r="Y8" t="s">
        <v>371</v>
      </c>
      <c r="AA8" t="s">
        <v>591</v>
      </c>
      <c r="AB8" t="s">
        <v>651</v>
      </c>
      <c r="AC8" t="s">
        <v>357</v>
      </c>
      <c r="AD8" t="s">
        <v>364</v>
      </c>
      <c r="AE8" t="s">
        <v>365</v>
      </c>
      <c r="AF8" t="s">
        <v>344</v>
      </c>
      <c r="AG8" t="s">
        <v>345</v>
      </c>
      <c r="AI8" s="6">
        <v>1846</v>
      </c>
      <c r="AK8" t="s">
        <v>862</v>
      </c>
      <c r="AQ8" t="s">
        <v>368</v>
      </c>
      <c r="AR8" t="s">
        <v>361</v>
      </c>
      <c r="AU8" t="s">
        <v>346</v>
      </c>
      <c r="AV8" t="s">
        <v>347</v>
      </c>
      <c r="AW8" t="s">
        <v>348</v>
      </c>
      <c r="BA8" t="s">
        <v>476</v>
      </c>
      <c r="BC8" t="s">
        <v>53</v>
      </c>
    </row>
    <row r="9" spans="1:55" ht="12.75">
      <c r="A9">
        <v>87</v>
      </c>
      <c r="B9" t="s">
        <v>781</v>
      </c>
      <c r="C9">
        <v>21</v>
      </c>
      <c r="D9" s="11">
        <v>41</v>
      </c>
      <c r="H9" t="s">
        <v>816</v>
      </c>
      <c r="I9" t="s">
        <v>817</v>
      </c>
      <c r="J9" t="s">
        <v>1212</v>
      </c>
      <c r="K9" t="s">
        <v>1037</v>
      </c>
      <c r="L9">
        <v>11</v>
      </c>
      <c r="M9" t="s">
        <v>348</v>
      </c>
      <c r="N9" t="s">
        <v>311</v>
      </c>
      <c r="O9" s="2">
        <v>35156</v>
      </c>
      <c r="P9" t="s">
        <v>1242</v>
      </c>
      <c r="Q9" t="s">
        <v>814</v>
      </c>
      <c r="R9" t="s">
        <v>527</v>
      </c>
      <c r="S9" t="s">
        <v>314</v>
      </c>
      <c r="T9" t="s">
        <v>649</v>
      </c>
      <c r="U9" t="s">
        <v>741</v>
      </c>
      <c r="V9" t="s">
        <v>640</v>
      </c>
      <c r="W9" t="s">
        <v>599</v>
      </c>
      <c r="X9" t="s">
        <v>818</v>
      </c>
      <c r="Y9" t="s">
        <v>371</v>
      </c>
      <c r="Z9" t="s">
        <v>819</v>
      </c>
      <c r="AA9" t="s">
        <v>591</v>
      </c>
      <c r="AB9" t="s">
        <v>651</v>
      </c>
      <c r="AC9" t="s">
        <v>820</v>
      </c>
      <c r="AD9" t="s">
        <v>364</v>
      </c>
      <c r="AE9" t="s">
        <v>365</v>
      </c>
      <c r="AF9" t="s">
        <v>344</v>
      </c>
      <c r="AG9" t="s">
        <v>893</v>
      </c>
      <c r="AI9" s="6">
        <v>1830</v>
      </c>
      <c r="AK9" t="s">
        <v>823</v>
      </c>
      <c r="AQ9" t="s">
        <v>368</v>
      </c>
      <c r="AR9" t="s">
        <v>361</v>
      </c>
      <c r="AU9" t="s">
        <v>346</v>
      </c>
      <c r="AV9" t="s">
        <v>347</v>
      </c>
      <c r="AW9" t="s">
        <v>348</v>
      </c>
      <c r="BA9" t="s">
        <v>476</v>
      </c>
      <c r="BC9" t="s">
        <v>49</v>
      </c>
    </row>
    <row r="10" spans="1:55" ht="12.75">
      <c r="A10">
        <v>86</v>
      </c>
      <c r="B10" t="s">
        <v>780</v>
      </c>
      <c r="C10">
        <v>21</v>
      </c>
      <c r="D10" s="11">
        <v>40</v>
      </c>
      <c r="H10" t="s">
        <v>812</v>
      </c>
      <c r="I10" t="s">
        <v>813</v>
      </c>
      <c r="K10" t="s">
        <v>1037</v>
      </c>
      <c r="L10">
        <v>13</v>
      </c>
      <c r="M10" t="s">
        <v>348</v>
      </c>
      <c r="N10" t="s">
        <v>311</v>
      </c>
      <c r="O10" s="2">
        <v>35156</v>
      </c>
      <c r="P10" t="s">
        <v>1242</v>
      </c>
      <c r="Q10" t="s">
        <v>814</v>
      </c>
      <c r="R10" t="s">
        <v>527</v>
      </c>
      <c r="S10" t="s">
        <v>314</v>
      </c>
      <c r="T10" t="s">
        <v>821</v>
      </c>
      <c r="U10" t="s">
        <v>337</v>
      </c>
      <c r="V10" t="s">
        <v>640</v>
      </c>
      <c r="W10" t="s">
        <v>599</v>
      </c>
      <c r="X10" t="s">
        <v>815</v>
      </c>
      <c r="Y10" t="s">
        <v>371</v>
      </c>
      <c r="AA10" t="s">
        <v>591</v>
      </c>
      <c r="AB10" t="s">
        <v>651</v>
      </c>
      <c r="AC10" t="s">
        <v>357</v>
      </c>
      <c r="AD10" t="s">
        <v>364</v>
      </c>
      <c r="AE10" t="s">
        <v>365</v>
      </c>
      <c r="AF10" t="s">
        <v>609</v>
      </c>
      <c r="AG10" t="s">
        <v>367</v>
      </c>
      <c r="AI10" s="6">
        <v>1830</v>
      </c>
      <c r="AK10" t="s">
        <v>822</v>
      </c>
      <c r="AQ10" t="s">
        <v>368</v>
      </c>
      <c r="AR10" t="s">
        <v>361</v>
      </c>
      <c r="AU10" t="s">
        <v>346</v>
      </c>
      <c r="AV10" t="s">
        <v>347</v>
      </c>
      <c r="AW10" t="s">
        <v>348</v>
      </c>
      <c r="BA10" t="s">
        <v>476</v>
      </c>
      <c r="BC10" t="s">
        <v>49</v>
      </c>
    </row>
    <row r="11" spans="1:55" ht="12.75">
      <c r="A11">
        <v>88</v>
      </c>
      <c r="B11" t="s">
        <v>779</v>
      </c>
      <c r="C11">
        <v>21</v>
      </c>
      <c r="D11" s="11">
        <v>70</v>
      </c>
      <c r="H11" t="s">
        <v>824</v>
      </c>
      <c r="I11" t="s">
        <v>825</v>
      </c>
      <c r="K11" t="s">
        <v>1037</v>
      </c>
      <c r="L11">
        <v>10</v>
      </c>
      <c r="M11" t="s">
        <v>348</v>
      </c>
      <c r="N11" t="s">
        <v>311</v>
      </c>
      <c r="O11" s="2">
        <v>35156</v>
      </c>
      <c r="P11" t="s">
        <v>1242</v>
      </c>
      <c r="Q11" t="s">
        <v>1211</v>
      </c>
      <c r="R11" t="s">
        <v>527</v>
      </c>
      <c r="S11" t="s">
        <v>314</v>
      </c>
      <c r="T11" t="s">
        <v>649</v>
      </c>
      <c r="U11" t="s">
        <v>826</v>
      </c>
      <c r="V11" t="s">
        <v>640</v>
      </c>
      <c r="W11" t="s">
        <v>599</v>
      </c>
      <c r="X11" t="s">
        <v>676</v>
      </c>
      <c r="Y11" t="s">
        <v>371</v>
      </c>
      <c r="AA11" t="s">
        <v>591</v>
      </c>
      <c r="AB11" t="s">
        <v>651</v>
      </c>
      <c r="AC11" t="s">
        <v>357</v>
      </c>
      <c r="AD11" t="s">
        <v>364</v>
      </c>
      <c r="AE11" t="s">
        <v>365</v>
      </c>
      <c r="AF11" t="s">
        <v>344</v>
      </c>
      <c r="AG11" t="s">
        <v>345</v>
      </c>
      <c r="AH11" t="s">
        <v>413</v>
      </c>
      <c r="AI11" s="6">
        <v>1866</v>
      </c>
      <c r="AK11" t="s">
        <v>827</v>
      </c>
      <c r="AQ11" t="s">
        <v>368</v>
      </c>
      <c r="AR11" t="s">
        <v>361</v>
      </c>
      <c r="AU11" t="s">
        <v>346</v>
      </c>
      <c r="AV11" t="s">
        <v>347</v>
      </c>
      <c r="AW11" t="s">
        <v>348</v>
      </c>
      <c r="BA11" t="s">
        <v>395</v>
      </c>
      <c r="BC11" t="s">
        <v>49</v>
      </c>
    </row>
    <row r="12" spans="1:55" ht="12.75">
      <c r="A12">
        <v>160</v>
      </c>
      <c r="B12" t="s">
        <v>1308</v>
      </c>
      <c r="C12">
        <v>21</v>
      </c>
      <c r="D12" s="11">
        <v>68</v>
      </c>
      <c r="H12" t="s">
        <v>1309</v>
      </c>
      <c r="I12" t="s">
        <v>179</v>
      </c>
      <c r="K12" t="s">
        <v>1356</v>
      </c>
      <c r="L12">
        <v>32</v>
      </c>
      <c r="M12" t="s">
        <v>348</v>
      </c>
      <c r="N12" t="s">
        <v>311</v>
      </c>
      <c r="O12" s="2">
        <v>35156</v>
      </c>
      <c r="P12" t="s">
        <v>1242</v>
      </c>
      <c r="Q12" t="s">
        <v>1310</v>
      </c>
      <c r="R12" t="s">
        <v>527</v>
      </c>
      <c r="S12" t="s">
        <v>314</v>
      </c>
      <c r="T12" t="s">
        <v>741</v>
      </c>
      <c r="U12" t="s">
        <v>649</v>
      </c>
      <c r="V12" t="s">
        <v>338</v>
      </c>
      <c r="W12" t="s">
        <v>315</v>
      </c>
      <c r="X12" t="s">
        <v>1142</v>
      </c>
      <c r="Y12" t="s">
        <v>371</v>
      </c>
      <c r="Z12" t="s">
        <v>134</v>
      </c>
      <c r="AA12" t="s">
        <v>356</v>
      </c>
      <c r="AB12" t="s">
        <v>651</v>
      </c>
      <c r="AC12" t="s">
        <v>809</v>
      </c>
      <c r="AD12" t="s">
        <v>343</v>
      </c>
      <c r="AE12" t="s">
        <v>365</v>
      </c>
      <c r="AF12" t="s">
        <v>609</v>
      </c>
      <c r="AG12" t="s">
        <v>1143</v>
      </c>
      <c r="AI12" s="6">
        <f>IF(AJ12="",AK12,AJ12)</f>
        <v>1865</v>
      </c>
      <c r="AK12">
        <v>1865</v>
      </c>
      <c r="AQ12" t="s">
        <v>368</v>
      </c>
      <c r="AR12" t="s">
        <v>361</v>
      </c>
      <c r="AU12" t="s">
        <v>346</v>
      </c>
      <c r="AV12" t="s">
        <v>347</v>
      </c>
      <c r="AW12" t="s">
        <v>348</v>
      </c>
      <c r="BA12" t="s">
        <v>349</v>
      </c>
      <c r="BC12" t="s">
        <v>616</v>
      </c>
    </row>
    <row r="13" spans="1:55" ht="12.75">
      <c r="A13">
        <v>161</v>
      </c>
      <c r="B13" t="s">
        <v>1303</v>
      </c>
      <c r="C13">
        <v>21</v>
      </c>
      <c r="D13" s="11">
        <v>67</v>
      </c>
      <c r="H13" t="s">
        <v>1304</v>
      </c>
      <c r="K13" t="s">
        <v>1356</v>
      </c>
      <c r="L13">
        <v>30</v>
      </c>
      <c r="M13" t="s">
        <v>348</v>
      </c>
      <c r="N13" t="s">
        <v>311</v>
      </c>
      <c r="O13" s="2">
        <v>35156</v>
      </c>
      <c r="P13" t="s">
        <v>1242</v>
      </c>
      <c r="Q13" t="s">
        <v>1298</v>
      </c>
      <c r="R13" t="s">
        <v>499</v>
      </c>
      <c r="S13" t="s">
        <v>314</v>
      </c>
      <c r="T13" t="s">
        <v>741</v>
      </c>
      <c r="V13" t="s">
        <v>640</v>
      </c>
      <c r="W13" t="s">
        <v>315</v>
      </c>
      <c r="X13" t="s">
        <v>1305</v>
      </c>
      <c r="Y13" t="s">
        <v>371</v>
      </c>
      <c r="Z13" t="s">
        <v>1306</v>
      </c>
      <c r="AA13" t="s">
        <v>591</v>
      </c>
      <c r="AB13" t="s">
        <v>651</v>
      </c>
      <c r="AC13" t="s">
        <v>357</v>
      </c>
      <c r="AD13" t="s">
        <v>364</v>
      </c>
      <c r="AE13" t="s">
        <v>365</v>
      </c>
      <c r="AF13" t="s">
        <v>344</v>
      </c>
      <c r="AG13" t="s">
        <v>840</v>
      </c>
      <c r="AI13" s="6">
        <v>1881</v>
      </c>
      <c r="AK13" t="s">
        <v>1307</v>
      </c>
      <c r="AQ13" t="s">
        <v>368</v>
      </c>
      <c r="AR13" t="s">
        <v>361</v>
      </c>
      <c r="AU13" t="s">
        <v>346</v>
      </c>
      <c r="AV13" t="s">
        <v>347</v>
      </c>
      <c r="AW13" t="s">
        <v>348</v>
      </c>
      <c r="BA13" t="s">
        <v>349</v>
      </c>
      <c r="BC13" t="s">
        <v>616</v>
      </c>
    </row>
    <row r="14" spans="1:55" ht="12.75">
      <c r="A14">
        <v>162</v>
      </c>
      <c r="B14" t="s">
        <v>1296</v>
      </c>
      <c r="C14">
        <v>21</v>
      </c>
      <c r="D14" s="11">
        <v>66</v>
      </c>
      <c r="H14" t="s">
        <v>1297</v>
      </c>
      <c r="K14" t="s">
        <v>1356</v>
      </c>
      <c r="L14">
        <v>28</v>
      </c>
      <c r="M14" t="s">
        <v>348</v>
      </c>
      <c r="N14" t="s">
        <v>311</v>
      </c>
      <c r="O14" s="2">
        <v>35156</v>
      </c>
      <c r="P14" t="s">
        <v>1242</v>
      </c>
      <c r="Q14" t="s">
        <v>1298</v>
      </c>
      <c r="R14" t="s">
        <v>751</v>
      </c>
      <c r="S14" t="s">
        <v>314</v>
      </c>
      <c r="T14" t="s">
        <v>741</v>
      </c>
      <c r="V14" t="s">
        <v>743</v>
      </c>
      <c r="W14" t="s">
        <v>753</v>
      </c>
      <c r="Y14" t="s">
        <v>371</v>
      </c>
      <c r="AA14" t="s">
        <v>1299</v>
      </c>
      <c r="AB14" t="s">
        <v>651</v>
      </c>
      <c r="AC14" t="s">
        <v>1300</v>
      </c>
      <c r="AD14" t="s">
        <v>364</v>
      </c>
      <c r="AE14" t="s">
        <v>365</v>
      </c>
      <c r="AF14" t="s">
        <v>609</v>
      </c>
      <c r="AG14" t="s">
        <v>893</v>
      </c>
      <c r="AI14" s="6">
        <f>IF(AJ14="",AK14,AJ14)</f>
        <v>1920</v>
      </c>
      <c r="AK14">
        <v>1920</v>
      </c>
      <c r="AL14" t="s">
        <v>1301</v>
      </c>
      <c r="AR14" t="s">
        <v>516</v>
      </c>
      <c r="AS14" t="s">
        <v>1302</v>
      </c>
      <c r="AU14" t="s">
        <v>346</v>
      </c>
      <c r="AV14" t="s">
        <v>347</v>
      </c>
      <c r="AW14" t="s">
        <v>348</v>
      </c>
      <c r="BA14" t="s">
        <v>349</v>
      </c>
      <c r="BC14" t="s">
        <v>276</v>
      </c>
    </row>
    <row r="15" spans="1:55" ht="12.75">
      <c r="A15">
        <v>163</v>
      </c>
      <c r="B15" t="s">
        <v>1290</v>
      </c>
      <c r="C15">
        <v>21</v>
      </c>
      <c r="D15" s="11">
        <v>65</v>
      </c>
      <c r="H15" t="s">
        <v>1291</v>
      </c>
      <c r="I15" t="s">
        <v>1292</v>
      </c>
      <c r="K15" t="s">
        <v>1356</v>
      </c>
      <c r="L15">
        <v>26</v>
      </c>
      <c r="M15" t="s">
        <v>348</v>
      </c>
      <c r="N15" t="s">
        <v>311</v>
      </c>
      <c r="O15" s="2">
        <v>35156</v>
      </c>
      <c r="P15" t="s">
        <v>1242</v>
      </c>
      <c r="Q15" t="s">
        <v>1293</v>
      </c>
      <c r="R15" t="s">
        <v>751</v>
      </c>
      <c r="S15" t="s">
        <v>314</v>
      </c>
      <c r="T15" t="s">
        <v>741</v>
      </c>
      <c r="V15" t="s">
        <v>640</v>
      </c>
      <c r="W15" t="s">
        <v>315</v>
      </c>
      <c r="X15" t="s">
        <v>1294</v>
      </c>
      <c r="Y15" t="s">
        <v>371</v>
      </c>
      <c r="Z15" t="s">
        <v>1295</v>
      </c>
      <c r="AA15" t="s">
        <v>591</v>
      </c>
      <c r="AB15" t="s">
        <v>651</v>
      </c>
      <c r="AC15" t="s">
        <v>357</v>
      </c>
      <c r="AD15" t="s">
        <v>513</v>
      </c>
      <c r="AE15" t="s">
        <v>365</v>
      </c>
      <c r="AF15" t="s">
        <v>344</v>
      </c>
      <c r="AG15" t="s">
        <v>893</v>
      </c>
      <c r="AI15" s="6">
        <f>IF(AJ15="",AK15,AJ15)</f>
        <v>0</v>
      </c>
      <c r="AQ15" t="s">
        <v>368</v>
      </c>
      <c r="AR15" t="s">
        <v>516</v>
      </c>
      <c r="AU15" t="s">
        <v>346</v>
      </c>
      <c r="AV15" t="s">
        <v>347</v>
      </c>
      <c r="AW15" t="s">
        <v>348</v>
      </c>
      <c r="BA15" t="s">
        <v>349</v>
      </c>
      <c r="BC15" t="s">
        <v>811</v>
      </c>
    </row>
    <row r="16" spans="1:55" ht="12.75">
      <c r="A16">
        <v>164</v>
      </c>
      <c r="B16" t="s">
        <v>1284</v>
      </c>
      <c r="C16">
        <v>21</v>
      </c>
      <c r="D16" s="11">
        <v>64</v>
      </c>
      <c r="H16" t="s">
        <v>1286</v>
      </c>
      <c r="K16" t="s">
        <v>1356</v>
      </c>
      <c r="L16">
        <v>22</v>
      </c>
      <c r="M16" t="s">
        <v>348</v>
      </c>
      <c r="N16" t="s">
        <v>311</v>
      </c>
      <c r="O16" s="2">
        <v>35156</v>
      </c>
      <c r="P16" t="s">
        <v>1242</v>
      </c>
      <c r="Q16" t="s">
        <v>1287</v>
      </c>
      <c r="R16" t="s">
        <v>751</v>
      </c>
      <c r="S16" t="s">
        <v>670</v>
      </c>
      <c r="T16" t="s">
        <v>741</v>
      </c>
      <c r="V16" t="s">
        <v>743</v>
      </c>
      <c r="W16" t="s">
        <v>231</v>
      </c>
      <c r="X16" t="s">
        <v>1288</v>
      </c>
      <c r="Y16" t="s">
        <v>371</v>
      </c>
      <c r="AA16" t="s">
        <v>132</v>
      </c>
      <c r="AB16" t="s">
        <v>651</v>
      </c>
      <c r="AC16" t="s">
        <v>652</v>
      </c>
      <c r="AD16" t="s">
        <v>608</v>
      </c>
      <c r="AE16" t="s">
        <v>365</v>
      </c>
      <c r="AF16" t="s">
        <v>83</v>
      </c>
      <c r="AG16" t="s">
        <v>893</v>
      </c>
      <c r="AI16" s="6">
        <f>IF(AJ16="",AK16,AJ16)</f>
        <v>1890</v>
      </c>
      <c r="AK16">
        <v>1890</v>
      </c>
      <c r="AR16" t="s">
        <v>516</v>
      </c>
      <c r="AS16" t="s">
        <v>1289</v>
      </c>
      <c r="AU16" t="s">
        <v>346</v>
      </c>
      <c r="AV16" t="s">
        <v>347</v>
      </c>
      <c r="AW16" t="s">
        <v>348</v>
      </c>
      <c r="BA16" t="s">
        <v>349</v>
      </c>
      <c r="BC16" t="s">
        <v>616</v>
      </c>
    </row>
    <row r="17" spans="1:55" ht="12.75">
      <c r="A17">
        <v>38</v>
      </c>
      <c r="B17" t="s">
        <v>210</v>
      </c>
      <c r="C17">
        <v>21</v>
      </c>
      <c r="D17" s="11">
        <v>85</v>
      </c>
      <c r="H17" t="s">
        <v>211</v>
      </c>
      <c r="J17" t="s">
        <v>212</v>
      </c>
      <c r="K17" t="s">
        <v>429</v>
      </c>
      <c r="L17">
        <v>3</v>
      </c>
      <c r="M17" t="s">
        <v>310</v>
      </c>
      <c r="N17" t="s">
        <v>311</v>
      </c>
      <c r="O17" s="2">
        <v>35309</v>
      </c>
      <c r="P17" t="s">
        <v>1242</v>
      </c>
      <c r="Q17" t="s">
        <v>213</v>
      </c>
      <c r="R17" t="s">
        <v>751</v>
      </c>
      <c r="S17" t="s">
        <v>314</v>
      </c>
      <c r="T17" t="s">
        <v>408</v>
      </c>
      <c r="V17" t="s">
        <v>338</v>
      </c>
      <c r="W17" t="s">
        <v>753</v>
      </c>
      <c r="Y17" t="s">
        <v>371</v>
      </c>
      <c r="AA17" t="s">
        <v>214</v>
      </c>
      <c r="AB17" t="s">
        <v>341</v>
      </c>
      <c r="AC17" t="s">
        <v>820</v>
      </c>
      <c r="AD17" t="s">
        <v>343</v>
      </c>
      <c r="AE17" t="s">
        <v>365</v>
      </c>
      <c r="AF17" t="s">
        <v>344</v>
      </c>
      <c r="AG17" t="s">
        <v>367</v>
      </c>
      <c r="AI17" s="6">
        <v>1800</v>
      </c>
      <c r="AK17" t="s">
        <v>215</v>
      </c>
      <c r="AL17" t="s">
        <v>216</v>
      </c>
      <c r="AQ17" t="s">
        <v>368</v>
      </c>
      <c r="AR17" t="s">
        <v>516</v>
      </c>
      <c r="AS17" t="s">
        <v>217</v>
      </c>
      <c r="AU17" t="s">
        <v>346</v>
      </c>
      <c r="AV17" t="s">
        <v>347</v>
      </c>
      <c r="AW17" t="s">
        <v>348</v>
      </c>
      <c r="BA17" t="s">
        <v>476</v>
      </c>
      <c r="BC17" t="s">
        <v>616</v>
      </c>
    </row>
    <row r="18" spans="1:55" ht="12.75">
      <c r="A18">
        <v>37</v>
      </c>
      <c r="B18" t="s">
        <v>205</v>
      </c>
      <c r="C18">
        <v>21</v>
      </c>
      <c r="D18" s="11">
        <v>84</v>
      </c>
      <c r="H18" t="s">
        <v>209</v>
      </c>
      <c r="J18" t="s">
        <v>206</v>
      </c>
      <c r="K18" t="s">
        <v>429</v>
      </c>
      <c r="L18">
        <v>7</v>
      </c>
      <c r="M18" t="s">
        <v>310</v>
      </c>
      <c r="N18" t="s">
        <v>311</v>
      </c>
      <c r="O18" s="2">
        <v>35309</v>
      </c>
      <c r="P18" t="s">
        <v>1242</v>
      </c>
      <c r="Q18" t="s">
        <v>207</v>
      </c>
      <c r="R18" t="s">
        <v>751</v>
      </c>
      <c r="S18" t="s">
        <v>314</v>
      </c>
      <c r="T18" t="s">
        <v>741</v>
      </c>
      <c r="V18" t="s">
        <v>338</v>
      </c>
      <c r="W18" t="s">
        <v>315</v>
      </c>
      <c r="Y18" t="s">
        <v>371</v>
      </c>
      <c r="AA18" t="s">
        <v>316</v>
      </c>
      <c r="AB18" t="s">
        <v>341</v>
      </c>
      <c r="AC18" t="s">
        <v>363</v>
      </c>
      <c r="AD18" t="s">
        <v>364</v>
      </c>
      <c r="AE18" t="s">
        <v>365</v>
      </c>
      <c r="AF18" t="s">
        <v>344</v>
      </c>
      <c r="AG18" t="s">
        <v>208</v>
      </c>
      <c r="AI18" s="6">
        <f>IF(AJ18="",AK18,AJ18)</f>
        <v>1876</v>
      </c>
      <c r="AK18">
        <v>1876</v>
      </c>
      <c r="AQ18" t="s">
        <v>368</v>
      </c>
      <c r="AR18" t="s">
        <v>516</v>
      </c>
      <c r="AU18" t="s">
        <v>346</v>
      </c>
      <c r="AV18" t="s">
        <v>347</v>
      </c>
      <c r="AW18" t="s">
        <v>348</v>
      </c>
      <c r="BA18" t="s">
        <v>476</v>
      </c>
      <c r="BC18" t="s">
        <v>616</v>
      </c>
    </row>
    <row r="19" spans="1:55" ht="12.75">
      <c r="A19">
        <v>36</v>
      </c>
      <c r="B19" t="s">
        <v>198</v>
      </c>
      <c r="C19">
        <v>21</v>
      </c>
      <c r="D19" s="11">
        <v>83</v>
      </c>
      <c r="H19" t="s">
        <v>199</v>
      </c>
      <c r="I19" t="s">
        <v>200</v>
      </c>
      <c r="J19" t="s">
        <v>201</v>
      </c>
      <c r="K19" t="s">
        <v>429</v>
      </c>
      <c r="L19">
        <v>9</v>
      </c>
      <c r="M19" t="s">
        <v>310</v>
      </c>
      <c r="N19" t="s">
        <v>311</v>
      </c>
      <c r="O19" s="2">
        <v>35309</v>
      </c>
      <c r="P19" t="s">
        <v>1242</v>
      </c>
      <c r="Q19" t="s">
        <v>202</v>
      </c>
      <c r="R19" t="s">
        <v>751</v>
      </c>
      <c r="S19" t="s">
        <v>314</v>
      </c>
      <c r="T19" t="s">
        <v>741</v>
      </c>
      <c r="V19" t="s">
        <v>743</v>
      </c>
      <c r="W19" t="s">
        <v>599</v>
      </c>
      <c r="Y19" t="s">
        <v>371</v>
      </c>
      <c r="AA19" t="s">
        <v>591</v>
      </c>
      <c r="AB19" t="s">
        <v>341</v>
      </c>
      <c r="AC19" t="s">
        <v>363</v>
      </c>
      <c r="AD19" t="s">
        <v>608</v>
      </c>
      <c r="AE19" t="s">
        <v>365</v>
      </c>
      <c r="AF19" t="s">
        <v>839</v>
      </c>
      <c r="AG19" t="s">
        <v>367</v>
      </c>
      <c r="AI19" s="6">
        <f>IF(AJ19="",AK19,AJ19)</f>
        <v>1876</v>
      </c>
      <c r="AJ19">
        <v>1876</v>
      </c>
      <c r="AQ19" t="s">
        <v>368</v>
      </c>
      <c r="AR19" t="s">
        <v>516</v>
      </c>
      <c r="AS19" t="s">
        <v>204</v>
      </c>
      <c r="AU19" t="s">
        <v>346</v>
      </c>
      <c r="AV19" t="s">
        <v>347</v>
      </c>
      <c r="AW19" t="s">
        <v>348</v>
      </c>
      <c r="BA19" t="s">
        <v>476</v>
      </c>
      <c r="BC19" t="s">
        <v>616</v>
      </c>
    </row>
    <row r="20" spans="1:55" ht="12.75">
      <c r="A20">
        <v>35</v>
      </c>
      <c r="B20" t="s">
        <v>191</v>
      </c>
      <c r="C20">
        <v>21</v>
      </c>
      <c r="D20" s="11">
        <v>82</v>
      </c>
      <c r="H20" t="s">
        <v>192</v>
      </c>
      <c r="I20" t="s">
        <v>196</v>
      </c>
      <c r="J20" t="s">
        <v>193</v>
      </c>
      <c r="K20" t="s">
        <v>429</v>
      </c>
      <c r="L20">
        <v>11</v>
      </c>
      <c r="M20" t="s">
        <v>310</v>
      </c>
      <c r="N20" t="s">
        <v>311</v>
      </c>
      <c r="O20" s="2">
        <v>35309</v>
      </c>
      <c r="P20" t="s">
        <v>1242</v>
      </c>
      <c r="Q20" t="s">
        <v>203</v>
      </c>
      <c r="R20" t="s">
        <v>751</v>
      </c>
      <c r="S20" t="s">
        <v>314</v>
      </c>
      <c r="T20" t="s">
        <v>741</v>
      </c>
      <c r="V20" t="s">
        <v>354</v>
      </c>
      <c r="W20" t="s">
        <v>315</v>
      </c>
      <c r="X20" t="s">
        <v>194</v>
      </c>
      <c r="Y20" t="s">
        <v>371</v>
      </c>
      <c r="Z20" t="s">
        <v>195</v>
      </c>
      <c r="AA20" t="s">
        <v>591</v>
      </c>
      <c r="AB20" t="s">
        <v>341</v>
      </c>
      <c r="AC20" t="s">
        <v>357</v>
      </c>
      <c r="AD20" t="s">
        <v>404</v>
      </c>
      <c r="AE20" t="s">
        <v>365</v>
      </c>
      <c r="AF20" t="s">
        <v>344</v>
      </c>
      <c r="AG20" t="s">
        <v>367</v>
      </c>
      <c r="AI20" s="6">
        <f>IF(AJ20="",AK20,AJ20)</f>
        <v>1838</v>
      </c>
      <c r="AK20">
        <v>1838</v>
      </c>
      <c r="AQ20" t="s">
        <v>368</v>
      </c>
      <c r="AR20" t="s">
        <v>189</v>
      </c>
      <c r="AS20" t="s">
        <v>197</v>
      </c>
      <c r="AU20" t="s">
        <v>346</v>
      </c>
      <c r="AV20" t="s">
        <v>347</v>
      </c>
      <c r="AW20" t="s">
        <v>348</v>
      </c>
      <c r="BA20" t="s">
        <v>476</v>
      </c>
      <c r="BC20" t="s">
        <v>616</v>
      </c>
    </row>
    <row r="21" spans="1:55" ht="12.75">
      <c r="A21">
        <v>34</v>
      </c>
      <c r="B21" t="s">
        <v>381</v>
      </c>
      <c r="C21">
        <v>21</v>
      </c>
      <c r="D21" s="11">
        <v>81</v>
      </c>
      <c r="H21" t="s">
        <v>382</v>
      </c>
      <c r="I21" t="s">
        <v>383</v>
      </c>
      <c r="J21" t="s">
        <v>384</v>
      </c>
      <c r="K21" t="s">
        <v>429</v>
      </c>
      <c r="L21">
        <v>15</v>
      </c>
      <c r="M21" t="s">
        <v>310</v>
      </c>
      <c r="N21" t="s">
        <v>311</v>
      </c>
      <c r="O21" s="2">
        <v>35309</v>
      </c>
      <c r="P21" t="s">
        <v>1242</v>
      </c>
      <c r="Q21" t="s">
        <v>187</v>
      </c>
      <c r="R21" t="s">
        <v>751</v>
      </c>
      <c r="S21" t="s">
        <v>314</v>
      </c>
      <c r="T21" t="s">
        <v>741</v>
      </c>
      <c r="V21" t="s">
        <v>640</v>
      </c>
      <c r="W21" t="s">
        <v>599</v>
      </c>
      <c r="X21" t="s">
        <v>188</v>
      </c>
      <c r="Y21" t="s">
        <v>371</v>
      </c>
      <c r="AA21" t="s">
        <v>591</v>
      </c>
      <c r="AB21" t="s">
        <v>341</v>
      </c>
      <c r="AC21" t="s">
        <v>357</v>
      </c>
      <c r="AD21" t="s">
        <v>364</v>
      </c>
      <c r="AE21" t="s">
        <v>365</v>
      </c>
      <c r="AF21" t="s">
        <v>609</v>
      </c>
      <c r="AG21" t="s">
        <v>367</v>
      </c>
      <c r="AI21" s="6">
        <f>IF(AJ21="",AK21,AJ21)</f>
        <v>1889</v>
      </c>
      <c r="AK21">
        <v>1889</v>
      </c>
      <c r="AQ21" t="s">
        <v>368</v>
      </c>
      <c r="AR21" t="s">
        <v>189</v>
      </c>
      <c r="AS21" t="s">
        <v>190</v>
      </c>
      <c r="AU21" t="s">
        <v>346</v>
      </c>
      <c r="AV21" t="s">
        <v>347</v>
      </c>
      <c r="AW21" t="s">
        <v>348</v>
      </c>
      <c r="BA21" t="s">
        <v>476</v>
      </c>
      <c r="BC21" t="s">
        <v>616</v>
      </c>
    </row>
    <row r="22" spans="1:53" ht="12.75">
      <c r="A22">
        <v>165</v>
      </c>
      <c r="H22" t="s">
        <v>1371</v>
      </c>
      <c r="K22" t="s">
        <v>1356</v>
      </c>
      <c r="M22" t="s">
        <v>348</v>
      </c>
      <c r="N22" t="s">
        <v>311</v>
      </c>
      <c r="O22" s="4">
        <v>35156</v>
      </c>
      <c r="P22" t="s">
        <v>1242</v>
      </c>
      <c r="R22" t="s">
        <v>751</v>
      </c>
      <c r="S22" t="s">
        <v>314</v>
      </c>
      <c r="T22" t="s">
        <v>741</v>
      </c>
      <c r="V22" t="s">
        <v>338</v>
      </c>
      <c r="W22" t="s">
        <v>401</v>
      </c>
      <c r="X22" t="s">
        <v>155</v>
      </c>
      <c r="Y22" t="s">
        <v>371</v>
      </c>
      <c r="AA22" t="s">
        <v>356</v>
      </c>
      <c r="AB22" t="s">
        <v>651</v>
      </c>
      <c r="AC22" t="s">
        <v>652</v>
      </c>
      <c r="AD22" t="s">
        <v>343</v>
      </c>
      <c r="AE22" t="s">
        <v>365</v>
      </c>
      <c r="AF22" t="s">
        <v>609</v>
      </c>
      <c r="AG22" t="s">
        <v>1372</v>
      </c>
      <c r="AI22" s="6">
        <f>IF(AJ22="",AK22,AJ22)</f>
        <v>1860</v>
      </c>
      <c r="AK22">
        <v>1860</v>
      </c>
      <c r="AR22" t="s">
        <v>516</v>
      </c>
      <c r="AU22" t="s">
        <v>346</v>
      </c>
      <c r="AV22" t="s">
        <v>347</v>
      </c>
      <c r="AW22" t="s">
        <v>348</v>
      </c>
      <c r="BA22" t="s">
        <v>349</v>
      </c>
    </row>
    <row r="23" spans="1:55" ht="12.75">
      <c r="A23">
        <v>96</v>
      </c>
      <c r="B23" t="s">
        <v>1046</v>
      </c>
      <c r="C23">
        <v>21</v>
      </c>
      <c r="D23" s="11">
        <v>112</v>
      </c>
      <c r="H23" t="s">
        <v>1047</v>
      </c>
      <c r="I23" t="s">
        <v>384</v>
      </c>
      <c r="J23" t="s">
        <v>1049</v>
      </c>
      <c r="K23" t="s">
        <v>863</v>
      </c>
      <c r="L23">
        <v>4</v>
      </c>
      <c r="M23" t="s">
        <v>348</v>
      </c>
      <c r="N23" t="s">
        <v>311</v>
      </c>
      <c r="O23" s="2">
        <v>35156</v>
      </c>
      <c r="P23" t="s">
        <v>1242</v>
      </c>
      <c r="Q23" t="s">
        <v>1056</v>
      </c>
      <c r="R23" t="s">
        <v>499</v>
      </c>
      <c r="S23" t="s">
        <v>314</v>
      </c>
      <c r="T23" t="s">
        <v>741</v>
      </c>
      <c r="U23" t="s">
        <v>131</v>
      </c>
      <c r="V23" t="s">
        <v>640</v>
      </c>
      <c r="W23" t="s">
        <v>231</v>
      </c>
      <c r="X23" t="s">
        <v>1052</v>
      </c>
      <c r="Y23" t="s">
        <v>371</v>
      </c>
      <c r="Z23" t="s">
        <v>82</v>
      </c>
      <c r="AA23" t="s">
        <v>591</v>
      </c>
      <c r="AB23" t="s">
        <v>651</v>
      </c>
      <c r="AC23" t="s">
        <v>357</v>
      </c>
      <c r="AD23" t="s">
        <v>223</v>
      </c>
      <c r="AE23" t="s">
        <v>365</v>
      </c>
      <c r="AF23" t="s">
        <v>1053</v>
      </c>
      <c r="AG23" t="s">
        <v>840</v>
      </c>
      <c r="AI23" s="6">
        <v>1885</v>
      </c>
      <c r="AK23" t="s">
        <v>1054</v>
      </c>
      <c r="AQ23" t="s">
        <v>368</v>
      </c>
      <c r="AR23" t="s">
        <v>361</v>
      </c>
      <c r="AU23" t="s">
        <v>346</v>
      </c>
      <c r="AV23" t="s">
        <v>347</v>
      </c>
      <c r="AW23" t="s">
        <v>348</v>
      </c>
      <c r="BA23" t="s">
        <v>349</v>
      </c>
      <c r="BC23" t="s">
        <v>811</v>
      </c>
    </row>
    <row r="24" spans="1:55" ht="12.75">
      <c r="A24">
        <v>97</v>
      </c>
      <c r="B24" t="s">
        <v>1328</v>
      </c>
      <c r="C24">
        <v>21</v>
      </c>
      <c r="D24" s="11">
        <v>111</v>
      </c>
      <c r="H24" t="s">
        <v>1055</v>
      </c>
      <c r="K24" t="s">
        <v>863</v>
      </c>
      <c r="L24">
        <v>2</v>
      </c>
      <c r="M24" t="s">
        <v>348</v>
      </c>
      <c r="N24" t="s">
        <v>311</v>
      </c>
      <c r="O24" s="2">
        <v>35156</v>
      </c>
      <c r="P24" t="s">
        <v>1242</v>
      </c>
      <c r="Q24" t="s">
        <v>1048</v>
      </c>
      <c r="R24" t="s">
        <v>499</v>
      </c>
      <c r="S24" t="s">
        <v>314</v>
      </c>
      <c r="T24" t="s">
        <v>438</v>
      </c>
      <c r="V24" t="s">
        <v>640</v>
      </c>
      <c r="W24" t="s">
        <v>315</v>
      </c>
      <c r="X24" t="s">
        <v>597</v>
      </c>
      <c r="Y24" t="s">
        <v>371</v>
      </c>
      <c r="AA24" t="s">
        <v>356</v>
      </c>
      <c r="AB24" t="s">
        <v>651</v>
      </c>
      <c r="AC24" t="s">
        <v>357</v>
      </c>
      <c r="AD24" t="s">
        <v>135</v>
      </c>
      <c r="AE24" t="s">
        <v>365</v>
      </c>
      <c r="AF24" t="s">
        <v>344</v>
      </c>
      <c r="AG24" t="s">
        <v>367</v>
      </c>
      <c r="AI24" s="6">
        <f>IF(AJ24="",AK24,AJ24)</f>
        <v>1975</v>
      </c>
      <c r="AK24">
        <v>1975</v>
      </c>
      <c r="AQ24" t="s">
        <v>368</v>
      </c>
      <c r="AR24" t="s">
        <v>361</v>
      </c>
      <c r="AS24" t="s">
        <v>1057</v>
      </c>
      <c r="AU24" t="s">
        <v>346</v>
      </c>
      <c r="AV24" t="s">
        <v>347</v>
      </c>
      <c r="AW24" t="s">
        <v>348</v>
      </c>
      <c r="BA24" t="s">
        <v>349</v>
      </c>
      <c r="BC24" t="s">
        <v>811</v>
      </c>
    </row>
    <row r="25" spans="1:53" ht="12.75">
      <c r="A25">
        <v>166</v>
      </c>
      <c r="H25" t="s">
        <v>1373</v>
      </c>
      <c r="K25" t="s">
        <v>1356</v>
      </c>
      <c r="M25" t="s">
        <v>348</v>
      </c>
      <c r="N25" t="s">
        <v>311</v>
      </c>
      <c r="O25" s="4">
        <v>35156</v>
      </c>
      <c r="P25" t="s">
        <v>1242</v>
      </c>
      <c r="Q25" t="s">
        <v>570</v>
      </c>
      <c r="R25" t="s">
        <v>898</v>
      </c>
      <c r="S25" t="s">
        <v>314</v>
      </c>
      <c r="T25" t="s">
        <v>741</v>
      </c>
      <c r="V25" t="s">
        <v>338</v>
      </c>
      <c r="W25" t="s">
        <v>231</v>
      </c>
      <c r="X25" t="s">
        <v>340</v>
      </c>
      <c r="Y25" t="s">
        <v>371</v>
      </c>
      <c r="AA25" t="s">
        <v>1374</v>
      </c>
      <c r="AB25" t="s">
        <v>651</v>
      </c>
      <c r="AC25" t="s">
        <v>244</v>
      </c>
      <c r="AD25" t="s">
        <v>343</v>
      </c>
      <c r="AE25" t="s">
        <v>365</v>
      </c>
      <c r="AF25" t="s">
        <v>609</v>
      </c>
      <c r="AG25" t="s">
        <v>1375</v>
      </c>
      <c r="AI25" s="6">
        <f>IF(AJ25="",AK25,AJ25)</f>
        <v>1860</v>
      </c>
      <c r="AK25">
        <v>1860</v>
      </c>
      <c r="AQ25" t="s">
        <v>368</v>
      </c>
      <c r="AR25" t="s">
        <v>898</v>
      </c>
      <c r="AU25" t="s">
        <v>346</v>
      </c>
      <c r="AV25" t="s">
        <v>347</v>
      </c>
      <c r="AW25" t="s">
        <v>348</v>
      </c>
      <c r="BA25" t="s">
        <v>834</v>
      </c>
    </row>
    <row r="26" spans="1:53" ht="12.75">
      <c r="A26">
        <v>167</v>
      </c>
      <c r="H26" t="s">
        <v>1376</v>
      </c>
      <c r="K26" t="s">
        <v>1356</v>
      </c>
      <c r="M26" t="s">
        <v>348</v>
      </c>
      <c r="N26" t="s">
        <v>311</v>
      </c>
      <c r="O26" s="2">
        <v>35156</v>
      </c>
      <c r="P26" t="s">
        <v>1242</v>
      </c>
      <c r="Q26" t="s">
        <v>570</v>
      </c>
      <c r="R26" t="s">
        <v>898</v>
      </c>
      <c r="S26" t="s">
        <v>314</v>
      </c>
      <c r="T26" t="s">
        <v>741</v>
      </c>
      <c r="V26" t="s">
        <v>640</v>
      </c>
      <c r="W26" t="s">
        <v>315</v>
      </c>
      <c r="Y26" t="s">
        <v>371</v>
      </c>
      <c r="AA26" t="s">
        <v>132</v>
      </c>
      <c r="AB26" t="s">
        <v>651</v>
      </c>
      <c r="AD26" t="s">
        <v>343</v>
      </c>
      <c r="AE26" t="s">
        <v>365</v>
      </c>
      <c r="AF26" t="s">
        <v>344</v>
      </c>
      <c r="AG26" t="s">
        <v>1375</v>
      </c>
      <c r="AI26" s="6">
        <f>IF(AJ26="",AK26,AJ26)</f>
        <v>1881</v>
      </c>
      <c r="AK26">
        <v>1881</v>
      </c>
      <c r="AL26" t="s">
        <v>1377</v>
      </c>
      <c r="AQ26" t="s">
        <v>368</v>
      </c>
      <c r="AR26" t="s">
        <v>898</v>
      </c>
      <c r="AS26" t="s">
        <v>1378</v>
      </c>
      <c r="AU26" t="s">
        <v>346</v>
      </c>
      <c r="AV26" t="s">
        <v>347</v>
      </c>
      <c r="AW26" t="s">
        <v>348</v>
      </c>
      <c r="BA26" t="s">
        <v>834</v>
      </c>
    </row>
    <row r="27" spans="1:55" ht="12.75">
      <c r="A27">
        <v>154</v>
      </c>
      <c r="B27" t="s">
        <v>1367</v>
      </c>
      <c r="C27">
        <v>21</v>
      </c>
      <c r="D27" s="11">
        <v>108</v>
      </c>
      <c r="H27" t="s">
        <v>1366</v>
      </c>
      <c r="I27" t="s">
        <v>1368</v>
      </c>
      <c r="J27" t="s">
        <v>570</v>
      </c>
      <c r="K27" t="s">
        <v>1133</v>
      </c>
      <c r="L27">
        <v>1</v>
      </c>
      <c r="M27" t="s">
        <v>348</v>
      </c>
      <c r="N27" t="s">
        <v>311</v>
      </c>
      <c r="O27" s="2">
        <v>35156</v>
      </c>
      <c r="P27" t="s">
        <v>1242</v>
      </c>
      <c r="Q27" t="s">
        <v>570</v>
      </c>
      <c r="R27" t="s">
        <v>898</v>
      </c>
      <c r="S27" t="s">
        <v>314</v>
      </c>
      <c r="T27" t="s">
        <v>741</v>
      </c>
      <c r="V27" t="s">
        <v>409</v>
      </c>
      <c r="W27" t="s">
        <v>315</v>
      </c>
      <c r="X27" t="s">
        <v>340</v>
      </c>
      <c r="Y27" t="s">
        <v>371</v>
      </c>
      <c r="AA27" t="s">
        <v>132</v>
      </c>
      <c r="AB27" t="s">
        <v>367</v>
      </c>
      <c r="AC27" t="s">
        <v>586</v>
      </c>
      <c r="AD27" t="s">
        <v>343</v>
      </c>
      <c r="AE27" t="s">
        <v>365</v>
      </c>
      <c r="AF27" t="s">
        <v>1369</v>
      </c>
      <c r="AI27" s="6">
        <f>IF(AJ27="",AK27,AJ27)</f>
        <v>1792</v>
      </c>
      <c r="AK27">
        <v>1792</v>
      </c>
      <c r="AL27" t="s">
        <v>1370</v>
      </c>
      <c r="AQ27" t="s">
        <v>368</v>
      </c>
      <c r="AR27" t="s">
        <v>898</v>
      </c>
      <c r="AU27" t="s">
        <v>506</v>
      </c>
      <c r="AV27" t="s">
        <v>347</v>
      </c>
      <c r="AW27" t="s">
        <v>348</v>
      </c>
      <c r="BA27" t="s">
        <v>395</v>
      </c>
      <c r="BC27" t="s">
        <v>616</v>
      </c>
    </row>
    <row r="28" spans="1:55" ht="12.75">
      <c r="A28">
        <v>168</v>
      </c>
      <c r="B28" t="s">
        <v>1382</v>
      </c>
      <c r="C28">
        <v>21</v>
      </c>
      <c r="D28" s="11">
        <v>62</v>
      </c>
      <c r="H28" t="s">
        <v>1379</v>
      </c>
      <c r="I28" t="s">
        <v>1380</v>
      </c>
      <c r="J28" t="s">
        <v>1381</v>
      </c>
      <c r="K28" t="s">
        <v>1356</v>
      </c>
      <c r="L28">
        <v>19</v>
      </c>
      <c r="M28" t="s">
        <v>348</v>
      </c>
      <c r="N28" t="s">
        <v>311</v>
      </c>
      <c r="O28" s="2">
        <v>35156</v>
      </c>
      <c r="P28" t="s">
        <v>1242</v>
      </c>
      <c r="Q28" t="s">
        <v>213</v>
      </c>
      <c r="R28" t="s">
        <v>751</v>
      </c>
      <c r="S28" t="s">
        <v>670</v>
      </c>
      <c r="T28" t="s">
        <v>337</v>
      </c>
      <c r="V28" t="s">
        <v>338</v>
      </c>
      <c r="W28" t="s">
        <v>401</v>
      </c>
      <c r="Y28" t="s">
        <v>371</v>
      </c>
      <c r="AA28" t="s">
        <v>1383</v>
      </c>
      <c r="AB28" t="s">
        <v>367</v>
      </c>
      <c r="AC28" t="s">
        <v>244</v>
      </c>
      <c r="AD28" t="s">
        <v>343</v>
      </c>
      <c r="AE28" t="s">
        <v>365</v>
      </c>
      <c r="AF28" t="s">
        <v>367</v>
      </c>
      <c r="AG28" t="s">
        <v>910</v>
      </c>
      <c r="AI28" s="6">
        <f>IF(AJ28="",AK28,AJ28)</f>
        <v>1786</v>
      </c>
      <c r="AK28">
        <v>1786</v>
      </c>
      <c r="AQ28" t="s">
        <v>368</v>
      </c>
      <c r="AR28" t="s">
        <v>1388</v>
      </c>
      <c r="AS28" t="s">
        <v>1384</v>
      </c>
      <c r="AU28" t="s">
        <v>346</v>
      </c>
      <c r="AV28" t="s">
        <v>347</v>
      </c>
      <c r="AW28" t="s">
        <v>348</v>
      </c>
      <c r="BA28" t="s">
        <v>834</v>
      </c>
      <c r="BC28" t="s">
        <v>811</v>
      </c>
    </row>
    <row r="29" spans="1:55" ht="12.75">
      <c r="A29">
        <v>169</v>
      </c>
      <c r="B29" t="s">
        <v>1382</v>
      </c>
      <c r="C29">
        <v>21</v>
      </c>
      <c r="D29" s="11">
        <v>62</v>
      </c>
      <c r="H29" t="s">
        <v>1385</v>
      </c>
      <c r="I29" t="s">
        <v>1380</v>
      </c>
      <c r="K29" t="s">
        <v>1356</v>
      </c>
      <c r="M29" t="s">
        <v>348</v>
      </c>
      <c r="N29" t="s">
        <v>311</v>
      </c>
      <c r="O29" s="2">
        <v>35156</v>
      </c>
      <c r="P29" t="s">
        <v>1242</v>
      </c>
      <c r="Q29" t="s">
        <v>213</v>
      </c>
      <c r="R29" t="s">
        <v>751</v>
      </c>
      <c r="S29" t="s">
        <v>670</v>
      </c>
      <c r="T29" t="s">
        <v>337</v>
      </c>
      <c r="V29" t="s">
        <v>338</v>
      </c>
      <c r="W29" t="s">
        <v>315</v>
      </c>
      <c r="X29" t="s">
        <v>676</v>
      </c>
      <c r="Y29" t="s">
        <v>371</v>
      </c>
      <c r="Z29" t="s">
        <v>676</v>
      </c>
      <c r="AA29" t="s">
        <v>1386</v>
      </c>
      <c r="AB29" t="s">
        <v>367</v>
      </c>
      <c r="AC29" t="s">
        <v>1387</v>
      </c>
      <c r="AD29" t="s">
        <v>343</v>
      </c>
      <c r="AE29" t="s">
        <v>365</v>
      </c>
      <c r="AF29" t="s">
        <v>367</v>
      </c>
      <c r="AG29" t="s">
        <v>910</v>
      </c>
      <c r="AI29" s="6">
        <f>IF(AJ29="",AK29,AJ29)</f>
        <v>1986</v>
      </c>
      <c r="AK29">
        <v>1986</v>
      </c>
      <c r="AQ29" t="s">
        <v>368</v>
      </c>
      <c r="AR29" t="s">
        <v>1388</v>
      </c>
      <c r="AS29" t="s">
        <v>1389</v>
      </c>
      <c r="AU29" t="s">
        <v>346</v>
      </c>
      <c r="AV29" t="s">
        <v>347</v>
      </c>
      <c r="AW29" t="s">
        <v>348</v>
      </c>
      <c r="BA29" t="s">
        <v>834</v>
      </c>
      <c r="BC29" t="s">
        <v>811</v>
      </c>
    </row>
    <row r="30" spans="1:55" ht="12.75">
      <c r="A30">
        <v>170</v>
      </c>
      <c r="B30" t="s">
        <v>1278</v>
      </c>
      <c r="C30">
        <v>21</v>
      </c>
      <c r="D30" s="11">
        <v>59</v>
      </c>
      <c r="H30" t="s">
        <v>1285</v>
      </c>
      <c r="I30" t="s">
        <v>1279</v>
      </c>
      <c r="K30" t="s">
        <v>1356</v>
      </c>
      <c r="L30">
        <v>25</v>
      </c>
      <c r="M30" t="s">
        <v>348</v>
      </c>
      <c r="N30" t="s">
        <v>311</v>
      </c>
      <c r="O30" s="2">
        <v>35156</v>
      </c>
      <c r="P30" t="s">
        <v>1242</v>
      </c>
      <c r="Q30" t="s">
        <v>1280</v>
      </c>
      <c r="R30" t="s">
        <v>1281</v>
      </c>
      <c r="S30" t="s">
        <v>314</v>
      </c>
      <c r="T30" t="s">
        <v>741</v>
      </c>
      <c r="V30" t="s">
        <v>743</v>
      </c>
      <c r="W30" t="s">
        <v>315</v>
      </c>
      <c r="Y30" t="s">
        <v>371</v>
      </c>
      <c r="AA30" t="s">
        <v>1348</v>
      </c>
      <c r="AB30" t="s">
        <v>651</v>
      </c>
      <c r="AC30" t="s">
        <v>652</v>
      </c>
      <c r="AD30" t="s">
        <v>364</v>
      </c>
      <c r="AE30" t="s">
        <v>365</v>
      </c>
      <c r="AF30" t="s">
        <v>344</v>
      </c>
      <c r="AG30" t="s">
        <v>1282</v>
      </c>
      <c r="AI30" s="6">
        <f>IF(AJ30="",AK30,AJ30)</f>
        <v>0</v>
      </c>
      <c r="AQ30" t="s">
        <v>368</v>
      </c>
      <c r="AR30" t="s">
        <v>361</v>
      </c>
      <c r="AS30" t="s">
        <v>1283</v>
      </c>
      <c r="AU30" t="s">
        <v>346</v>
      </c>
      <c r="AV30" t="s">
        <v>347</v>
      </c>
      <c r="AW30" t="s">
        <v>348</v>
      </c>
      <c r="BA30" t="s">
        <v>834</v>
      </c>
      <c r="BC30" t="s">
        <v>616</v>
      </c>
    </row>
    <row r="31" spans="1:55" ht="12.75">
      <c r="A31">
        <v>155</v>
      </c>
      <c r="H31" t="s">
        <v>1361</v>
      </c>
      <c r="I31" t="s">
        <v>1362</v>
      </c>
      <c r="K31" t="s">
        <v>1343</v>
      </c>
      <c r="L31">
        <v>13</v>
      </c>
      <c r="M31" t="s">
        <v>348</v>
      </c>
      <c r="N31" t="s">
        <v>311</v>
      </c>
      <c r="O31" s="2">
        <v>35156</v>
      </c>
      <c r="P31" t="s">
        <v>1242</v>
      </c>
      <c r="Q31" t="s">
        <v>1363</v>
      </c>
      <c r="R31" t="s">
        <v>1364</v>
      </c>
      <c r="S31" t="s">
        <v>314</v>
      </c>
      <c r="T31" t="s">
        <v>741</v>
      </c>
      <c r="V31" t="s">
        <v>409</v>
      </c>
      <c r="W31" t="s">
        <v>315</v>
      </c>
      <c r="X31" t="s">
        <v>512</v>
      </c>
      <c r="Y31" t="s">
        <v>371</v>
      </c>
      <c r="AA31" t="s">
        <v>1365</v>
      </c>
      <c r="AB31" t="s">
        <v>651</v>
      </c>
      <c r="AC31" t="s">
        <v>1041</v>
      </c>
      <c r="AD31" t="s">
        <v>364</v>
      </c>
      <c r="AE31" t="s">
        <v>365</v>
      </c>
      <c r="AF31" t="s">
        <v>83</v>
      </c>
      <c r="AG31" t="s">
        <v>208</v>
      </c>
      <c r="AI31" s="6">
        <f>IF(AJ31="",AK31,AJ31)</f>
        <v>0</v>
      </c>
      <c r="AU31" t="s">
        <v>506</v>
      </c>
      <c r="AV31" t="s">
        <v>347</v>
      </c>
      <c r="AW31" t="s">
        <v>348</v>
      </c>
      <c r="BA31" t="s">
        <v>349</v>
      </c>
      <c r="BC31" t="s">
        <v>175</v>
      </c>
    </row>
    <row r="32" spans="1:55" ht="12.75">
      <c r="A32">
        <v>156</v>
      </c>
      <c r="B32" t="s">
        <v>1357</v>
      </c>
      <c r="C32">
        <v>21</v>
      </c>
      <c r="D32" s="11" t="s">
        <v>1358</v>
      </c>
      <c r="H32" t="s">
        <v>1176</v>
      </c>
      <c r="I32" t="s">
        <v>1359</v>
      </c>
      <c r="K32" t="s">
        <v>1343</v>
      </c>
      <c r="L32">
        <v>15</v>
      </c>
      <c r="M32" t="s">
        <v>348</v>
      </c>
      <c r="N32" t="s">
        <v>311</v>
      </c>
      <c r="O32" s="4">
        <v>35156</v>
      </c>
      <c r="P32" t="s">
        <v>1242</v>
      </c>
      <c r="Q32" t="s">
        <v>1360</v>
      </c>
      <c r="R32" t="s">
        <v>751</v>
      </c>
      <c r="S32" t="s">
        <v>314</v>
      </c>
      <c r="T32" t="s">
        <v>741</v>
      </c>
      <c r="V32" t="s">
        <v>743</v>
      </c>
      <c r="W32" t="s">
        <v>401</v>
      </c>
      <c r="X32" t="s">
        <v>1348</v>
      </c>
      <c r="Y32" t="s">
        <v>371</v>
      </c>
      <c r="Z32" t="s">
        <v>1177</v>
      </c>
      <c r="AA32" t="s">
        <v>132</v>
      </c>
      <c r="AB32" t="s">
        <v>651</v>
      </c>
      <c r="AC32" t="s">
        <v>1041</v>
      </c>
      <c r="AD32" t="s">
        <v>364</v>
      </c>
      <c r="AE32" t="s">
        <v>160</v>
      </c>
      <c r="AF32" t="s">
        <v>83</v>
      </c>
      <c r="AG32" t="s">
        <v>208</v>
      </c>
      <c r="AI32" s="6">
        <f>IF(AJ32="",AK32,AJ32)</f>
        <v>0</v>
      </c>
      <c r="AR32" t="s">
        <v>516</v>
      </c>
      <c r="AS32" t="s">
        <v>1178</v>
      </c>
      <c r="AU32" t="s">
        <v>346</v>
      </c>
      <c r="AV32" t="s">
        <v>347</v>
      </c>
      <c r="AW32" t="s">
        <v>348</v>
      </c>
      <c r="BA32" t="s">
        <v>349</v>
      </c>
      <c r="BC32" t="s">
        <v>811</v>
      </c>
    </row>
    <row r="33" spans="1:55" ht="12.75">
      <c r="A33">
        <v>157</v>
      </c>
      <c r="B33" t="s">
        <v>1344</v>
      </c>
      <c r="C33">
        <v>21</v>
      </c>
      <c r="D33" s="11">
        <v>56</v>
      </c>
      <c r="H33" t="s">
        <v>1342</v>
      </c>
      <c r="I33" t="s">
        <v>1345</v>
      </c>
      <c r="K33" t="s">
        <v>1343</v>
      </c>
      <c r="L33">
        <v>16</v>
      </c>
      <c r="M33" t="s">
        <v>348</v>
      </c>
      <c r="N33" t="s">
        <v>311</v>
      </c>
      <c r="O33" s="2">
        <v>35156</v>
      </c>
      <c r="P33" t="s">
        <v>1242</v>
      </c>
      <c r="Q33" t="s">
        <v>1346</v>
      </c>
      <c r="R33" t="s">
        <v>751</v>
      </c>
      <c r="S33" t="s">
        <v>670</v>
      </c>
      <c r="T33" t="s">
        <v>741</v>
      </c>
      <c r="V33" t="s">
        <v>409</v>
      </c>
      <c r="W33" t="s">
        <v>861</v>
      </c>
      <c r="X33" t="s">
        <v>176</v>
      </c>
      <c r="Y33" t="s">
        <v>371</v>
      </c>
      <c r="Z33" t="s">
        <v>1347</v>
      </c>
      <c r="AA33" t="s">
        <v>1348</v>
      </c>
      <c r="AB33" t="s">
        <v>651</v>
      </c>
      <c r="AC33" t="s">
        <v>1041</v>
      </c>
      <c r="AD33" t="s">
        <v>343</v>
      </c>
      <c r="AE33" t="s">
        <v>365</v>
      </c>
      <c r="AF33" t="s">
        <v>83</v>
      </c>
      <c r="AG33" t="s">
        <v>893</v>
      </c>
      <c r="AI33" s="6">
        <f>IF(AJ33="",AK33,AJ33)</f>
        <v>1837</v>
      </c>
      <c r="AK33">
        <v>1837</v>
      </c>
      <c r="AL33" t="s">
        <v>485</v>
      </c>
      <c r="AQ33" t="s">
        <v>368</v>
      </c>
      <c r="AR33" t="s">
        <v>516</v>
      </c>
      <c r="AS33" t="s">
        <v>1349</v>
      </c>
      <c r="AU33" t="s">
        <v>485</v>
      </c>
      <c r="AV33" t="s">
        <v>347</v>
      </c>
      <c r="AW33" t="s">
        <v>348</v>
      </c>
      <c r="BA33" t="s">
        <v>349</v>
      </c>
      <c r="BC33" t="s">
        <v>616</v>
      </c>
    </row>
    <row r="34" spans="1:55" ht="12.75">
      <c r="A34">
        <v>158</v>
      </c>
      <c r="B34" t="s">
        <v>1344</v>
      </c>
      <c r="C34">
        <v>21</v>
      </c>
      <c r="D34" s="11">
        <v>56</v>
      </c>
      <c r="H34" t="s">
        <v>1350</v>
      </c>
      <c r="I34" t="s">
        <v>1351</v>
      </c>
      <c r="K34" t="s">
        <v>1343</v>
      </c>
      <c r="L34">
        <v>17</v>
      </c>
      <c r="M34" t="s">
        <v>348</v>
      </c>
      <c r="N34" t="s">
        <v>311</v>
      </c>
      <c r="O34" s="2">
        <v>35156</v>
      </c>
      <c r="P34" t="s">
        <v>1242</v>
      </c>
      <c r="Q34" t="s">
        <v>1346</v>
      </c>
      <c r="R34" t="s">
        <v>751</v>
      </c>
      <c r="S34" t="s">
        <v>670</v>
      </c>
      <c r="T34" t="s">
        <v>741</v>
      </c>
      <c r="V34" t="s">
        <v>409</v>
      </c>
      <c r="W34" t="s">
        <v>315</v>
      </c>
      <c r="X34" t="s">
        <v>512</v>
      </c>
      <c r="Y34" t="s">
        <v>371</v>
      </c>
      <c r="AA34" t="s">
        <v>132</v>
      </c>
      <c r="AB34" t="s">
        <v>651</v>
      </c>
      <c r="AC34" t="s">
        <v>357</v>
      </c>
      <c r="AD34" t="s">
        <v>1352</v>
      </c>
      <c r="AE34" t="s">
        <v>365</v>
      </c>
      <c r="AF34" t="s">
        <v>83</v>
      </c>
      <c r="AG34" t="s">
        <v>208</v>
      </c>
      <c r="AI34" s="6">
        <f>IF(AJ34="",AK34,AJ34)</f>
        <v>1837</v>
      </c>
      <c r="AK34">
        <v>1837</v>
      </c>
      <c r="AQ34" t="s">
        <v>368</v>
      </c>
      <c r="AR34" t="s">
        <v>516</v>
      </c>
      <c r="AU34" t="s">
        <v>346</v>
      </c>
      <c r="AV34" t="s">
        <v>347</v>
      </c>
      <c r="AW34" t="s">
        <v>348</v>
      </c>
      <c r="BA34" t="s">
        <v>834</v>
      </c>
      <c r="BC34" t="s">
        <v>616</v>
      </c>
    </row>
    <row r="35" spans="1:55" ht="12.75">
      <c r="A35">
        <v>171</v>
      </c>
      <c r="H35" t="s">
        <v>1353</v>
      </c>
      <c r="I35" t="s">
        <v>1354</v>
      </c>
      <c r="K35" t="s">
        <v>1356</v>
      </c>
      <c r="M35" t="s">
        <v>348</v>
      </c>
      <c r="N35" t="s">
        <v>311</v>
      </c>
      <c r="O35" s="2">
        <v>35156</v>
      </c>
      <c r="P35" t="s">
        <v>1242</v>
      </c>
      <c r="Q35" t="s">
        <v>1346</v>
      </c>
      <c r="R35" t="s">
        <v>751</v>
      </c>
      <c r="S35" t="s">
        <v>314</v>
      </c>
      <c r="T35" t="s">
        <v>741</v>
      </c>
      <c r="V35" t="s">
        <v>743</v>
      </c>
      <c r="W35" t="s">
        <v>315</v>
      </c>
      <c r="X35" t="s">
        <v>340</v>
      </c>
      <c r="Y35" t="s">
        <v>371</v>
      </c>
      <c r="AA35" t="s">
        <v>356</v>
      </c>
      <c r="AB35" t="s">
        <v>651</v>
      </c>
      <c r="AC35" t="s">
        <v>1355</v>
      </c>
      <c r="AD35" t="s">
        <v>343</v>
      </c>
      <c r="AE35" t="s">
        <v>365</v>
      </c>
      <c r="AF35" t="s">
        <v>83</v>
      </c>
      <c r="AG35" t="s">
        <v>893</v>
      </c>
      <c r="AI35" s="6">
        <f>IF(AJ35="",AK35,AJ35)</f>
        <v>1960</v>
      </c>
      <c r="AK35">
        <v>1960</v>
      </c>
      <c r="AR35" t="s">
        <v>516</v>
      </c>
      <c r="AU35" t="s">
        <v>346</v>
      </c>
      <c r="AV35" t="s">
        <v>347</v>
      </c>
      <c r="AW35" t="s">
        <v>348</v>
      </c>
      <c r="BA35" t="s">
        <v>349</v>
      </c>
      <c r="BC35" t="s">
        <v>811</v>
      </c>
    </row>
    <row r="36" spans="1:55" ht="12.75">
      <c r="A36">
        <v>172</v>
      </c>
      <c r="B36" t="s">
        <v>1200</v>
      </c>
      <c r="C36">
        <v>21</v>
      </c>
      <c r="D36" s="11">
        <v>52</v>
      </c>
      <c r="H36" t="s">
        <v>1201</v>
      </c>
      <c r="I36" t="s">
        <v>1202</v>
      </c>
      <c r="K36" t="s">
        <v>1356</v>
      </c>
      <c r="L36">
        <v>53</v>
      </c>
      <c r="M36" t="s">
        <v>348</v>
      </c>
      <c r="N36" t="s">
        <v>311</v>
      </c>
      <c r="O36" s="2">
        <v>35156</v>
      </c>
      <c r="P36" t="s">
        <v>1242</v>
      </c>
      <c r="Q36" t="s">
        <v>1203</v>
      </c>
      <c r="R36" t="s">
        <v>361</v>
      </c>
      <c r="S36" t="s">
        <v>314</v>
      </c>
      <c r="T36" t="s">
        <v>741</v>
      </c>
      <c r="V36" t="s">
        <v>640</v>
      </c>
      <c r="W36" t="s">
        <v>315</v>
      </c>
      <c r="X36" t="s">
        <v>1192</v>
      </c>
      <c r="Y36" t="s">
        <v>371</v>
      </c>
      <c r="Z36" t="s">
        <v>1204</v>
      </c>
      <c r="AA36" t="s">
        <v>356</v>
      </c>
      <c r="AB36" t="s">
        <v>651</v>
      </c>
      <c r="AC36" t="s">
        <v>598</v>
      </c>
      <c r="AD36" t="s">
        <v>343</v>
      </c>
      <c r="AE36" t="s">
        <v>365</v>
      </c>
      <c r="AF36" t="s">
        <v>344</v>
      </c>
      <c r="AG36" t="s">
        <v>893</v>
      </c>
      <c r="AI36" s="6">
        <v>1881</v>
      </c>
      <c r="AK36" t="s">
        <v>1205</v>
      </c>
      <c r="AL36" t="s">
        <v>1199</v>
      </c>
      <c r="AQ36" t="s">
        <v>368</v>
      </c>
      <c r="AR36" t="s">
        <v>361</v>
      </c>
      <c r="AS36" t="s">
        <v>1199</v>
      </c>
      <c r="AU36" t="s">
        <v>346</v>
      </c>
      <c r="AV36" t="s">
        <v>347</v>
      </c>
      <c r="AW36" t="s">
        <v>348</v>
      </c>
      <c r="BA36" t="s">
        <v>349</v>
      </c>
      <c r="BC36" t="s">
        <v>616</v>
      </c>
    </row>
    <row r="37" spans="1:55" ht="12.75">
      <c r="A37">
        <v>173</v>
      </c>
      <c r="B37" t="s">
        <v>1195</v>
      </c>
      <c r="C37">
        <v>21</v>
      </c>
      <c r="D37" s="11">
        <v>51</v>
      </c>
      <c r="H37" t="s">
        <v>1196</v>
      </c>
      <c r="I37" t="s">
        <v>1197</v>
      </c>
      <c r="K37" t="s">
        <v>1356</v>
      </c>
      <c r="L37">
        <v>55</v>
      </c>
      <c r="M37" t="s">
        <v>348</v>
      </c>
      <c r="N37" t="s">
        <v>311</v>
      </c>
      <c r="O37" s="2">
        <v>35156</v>
      </c>
      <c r="P37" t="s">
        <v>1242</v>
      </c>
      <c r="Q37" t="s">
        <v>1198</v>
      </c>
      <c r="R37" t="s">
        <v>361</v>
      </c>
      <c r="S37" t="s">
        <v>314</v>
      </c>
      <c r="T37" t="s">
        <v>649</v>
      </c>
      <c r="V37" t="s">
        <v>640</v>
      </c>
      <c r="W37" t="s">
        <v>599</v>
      </c>
      <c r="Y37" t="s">
        <v>371</v>
      </c>
      <c r="AA37" t="s">
        <v>591</v>
      </c>
      <c r="AB37" t="s">
        <v>651</v>
      </c>
      <c r="AC37" t="s">
        <v>1186</v>
      </c>
      <c r="AD37" t="s">
        <v>364</v>
      </c>
      <c r="AE37" t="s">
        <v>365</v>
      </c>
      <c r="AF37" t="s">
        <v>344</v>
      </c>
      <c r="AG37" t="s">
        <v>840</v>
      </c>
      <c r="AI37" s="6">
        <f>IF(AJ37="",AK37,AJ37)</f>
        <v>1892</v>
      </c>
      <c r="AK37">
        <v>1892</v>
      </c>
      <c r="AQ37" t="s">
        <v>368</v>
      </c>
      <c r="AR37" t="s">
        <v>361</v>
      </c>
      <c r="AU37" t="s">
        <v>346</v>
      </c>
      <c r="AV37" t="s">
        <v>347</v>
      </c>
      <c r="AW37" t="s">
        <v>348</v>
      </c>
      <c r="BA37" t="s">
        <v>349</v>
      </c>
      <c r="BC37" t="s">
        <v>616</v>
      </c>
    </row>
    <row r="38" spans="1:55" ht="12.75">
      <c r="A38">
        <v>174</v>
      </c>
      <c r="B38" t="s">
        <v>1187</v>
      </c>
      <c r="C38">
        <v>21</v>
      </c>
      <c r="D38" s="11">
        <v>49</v>
      </c>
      <c r="H38" t="s">
        <v>1188</v>
      </c>
      <c r="I38" t="s">
        <v>1189</v>
      </c>
      <c r="J38" t="s">
        <v>1190</v>
      </c>
      <c r="K38" t="s">
        <v>1356</v>
      </c>
      <c r="L38">
        <v>59</v>
      </c>
      <c r="M38" t="s">
        <v>348</v>
      </c>
      <c r="N38" t="s">
        <v>311</v>
      </c>
      <c r="O38" s="2">
        <v>35156</v>
      </c>
      <c r="P38" t="s">
        <v>1242</v>
      </c>
      <c r="Q38" t="s">
        <v>1191</v>
      </c>
      <c r="R38" t="s">
        <v>361</v>
      </c>
      <c r="S38" t="s">
        <v>314</v>
      </c>
      <c r="T38" t="s">
        <v>741</v>
      </c>
      <c r="V38" t="s">
        <v>640</v>
      </c>
      <c r="W38" t="s">
        <v>315</v>
      </c>
      <c r="X38" t="s">
        <v>1192</v>
      </c>
      <c r="Y38" t="s">
        <v>371</v>
      </c>
      <c r="Z38" t="s">
        <v>1193</v>
      </c>
      <c r="AA38" t="s">
        <v>591</v>
      </c>
      <c r="AB38" t="s">
        <v>651</v>
      </c>
      <c r="AC38" t="s">
        <v>1194</v>
      </c>
      <c r="AD38" t="s">
        <v>364</v>
      </c>
      <c r="AE38" t="s">
        <v>365</v>
      </c>
      <c r="AF38" t="s">
        <v>83</v>
      </c>
      <c r="AG38" t="s">
        <v>893</v>
      </c>
      <c r="AI38" s="6">
        <f>IF(AJ38="",AK38,AJ38)</f>
        <v>1825</v>
      </c>
      <c r="AK38">
        <v>1825</v>
      </c>
      <c r="AQ38" t="s">
        <v>368</v>
      </c>
      <c r="AR38" t="s">
        <v>361</v>
      </c>
      <c r="AU38" t="s">
        <v>346</v>
      </c>
      <c r="AV38" t="s">
        <v>347</v>
      </c>
      <c r="AW38" t="s">
        <v>348</v>
      </c>
      <c r="BA38" t="s">
        <v>349</v>
      </c>
      <c r="BC38" t="s">
        <v>616</v>
      </c>
    </row>
    <row r="39" spans="1:55" ht="12.75">
      <c r="A39">
        <v>175</v>
      </c>
      <c r="B39" t="s">
        <v>1179</v>
      </c>
      <c r="C39">
        <v>21</v>
      </c>
      <c r="D39" s="11">
        <v>48</v>
      </c>
      <c r="H39" t="s">
        <v>1180</v>
      </c>
      <c r="I39" t="s">
        <v>1181</v>
      </c>
      <c r="K39" t="s">
        <v>1356</v>
      </c>
      <c r="L39">
        <v>61</v>
      </c>
      <c r="M39" t="s">
        <v>348</v>
      </c>
      <c r="N39" t="s">
        <v>311</v>
      </c>
      <c r="O39" s="2">
        <v>35156</v>
      </c>
      <c r="P39" t="s">
        <v>1242</v>
      </c>
      <c r="Q39" t="s">
        <v>1182</v>
      </c>
      <c r="R39" t="s">
        <v>499</v>
      </c>
      <c r="S39" t="s">
        <v>314</v>
      </c>
      <c r="T39" t="s">
        <v>741</v>
      </c>
      <c r="V39" t="s">
        <v>338</v>
      </c>
      <c r="W39" t="s">
        <v>315</v>
      </c>
      <c r="X39" t="s">
        <v>1183</v>
      </c>
      <c r="Y39" t="s">
        <v>371</v>
      </c>
      <c r="Z39" t="s">
        <v>1184</v>
      </c>
      <c r="AA39" t="s">
        <v>1185</v>
      </c>
      <c r="AB39" t="s">
        <v>651</v>
      </c>
      <c r="AC39" t="s">
        <v>1186</v>
      </c>
      <c r="AD39" t="s">
        <v>364</v>
      </c>
      <c r="AE39" t="s">
        <v>83</v>
      </c>
      <c r="AF39" t="s">
        <v>83</v>
      </c>
      <c r="AG39" t="s">
        <v>893</v>
      </c>
      <c r="AI39" s="6">
        <f>IF(AJ39="",AK39,AJ39)</f>
        <v>1880</v>
      </c>
      <c r="AK39">
        <v>1880</v>
      </c>
      <c r="AQ39" t="s">
        <v>368</v>
      </c>
      <c r="AR39" t="s">
        <v>361</v>
      </c>
      <c r="AU39" t="s">
        <v>346</v>
      </c>
      <c r="AV39" t="s">
        <v>347</v>
      </c>
      <c r="AW39" t="s">
        <v>348</v>
      </c>
      <c r="BA39" t="s">
        <v>349</v>
      </c>
      <c r="BC39" t="s">
        <v>616</v>
      </c>
    </row>
    <row r="40" spans="1:55" ht="12.75">
      <c r="A40">
        <v>111</v>
      </c>
      <c r="B40" t="s">
        <v>218</v>
      </c>
      <c r="C40">
        <v>21</v>
      </c>
      <c r="D40" s="11">
        <v>98</v>
      </c>
      <c r="H40" t="s">
        <v>1243</v>
      </c>
      <c r="I40" t="s">
        <v>1244</v>
      </c>
      <c r="K40" t="s">
        <v>689</v>
      </c>
      <c r="L40">
        <v>209</v>
      </c>
      <c r="M40" t="s">
        <v>348</v>
      </c>
      <c r="N40" t="s">
        <v>311</v>
      </c>
      <c r="O40" s="2">
        <v>36465</v>
      </c>
      <c r="P40" t="s">
        <v>690</v>
      </c>
      <c r="Q40" t="s">
        <v>219</v>
      </c>
      <c r="R40" t="s">
        <v>527</v>
      </c>
      <c r="S40" t="s">
        <v>314</v>
      </c>
      <c r="T40" t="s">
        <v>408</v>
      </c>
      <c r="U40" t="s">
        <v>741</v>
      </c>
      <c r="V40" t="s">
        <v>338</v>
      </c>
      <c r="W40" t="s">
        <v>599</v>
      </c>
      <c r="X40" t="s">
        <v>1245</v>
      </c>
      <c r="Y40" t="s">
        <v>371</v>
      </c>
      <c r="Z40" t="s">
        <v>1246</v>
      </c>
      <c r="AA40" t="s">
        <v>591</v>
      </c>
      <c r="AB40" t="s">
        <v>651</v>
      </c>
      <c r="AC40" t="s">
        <v>357</v>
      </c>
      <c r="AD40" t="s">
        <v>364</v>
      </c>
      <c r="AE40" t="s">
        <v>152</v>
      </c>
      <c r="AF40" t="s">
        <v>344</v>
      </c>
      <c r="AG40" t="s">
        <v>893</v>
      </c>
      <c r="AI40" s="6">
        <v>1906</v>
      </c>
      <c r="AJ40" t="s">
        <v>1247</v>
      </c>
      <c r="AK40">
        <v>1900</v>
      </c>
      <c r="AO40" t="s">
        <v>1248</v>
      </c>
      <c r="AP40" t="s">
        <v>1249</v>
      </c>
      <c r="AQ40" t="s">
        <v>368</v>
      </c>
      <c r="AR40" t="s">
        <v>361</v>
      </c>
      <c r="AU40" t="s">
        <v>346</v>
      </c>
      <c r="AV40" t="s">
        <v>347</v>
      </c>
      <c r="AW40" t="s">
        <v>348</v>
      </c>
      <c r="BA40" t="s">
        <v>834</v>
      </c>
      <c r="BC40" t="s">
        <v>49</v>
      </c>
    </row>
    <row r="41" spans="1:55" ht="12.75">
      <c r="A41">
        <v>153</v>
      </c>
      <c r="B41" t="s">
        <v>1336</v>
      </c>
      <c r="C41">
        <v>21</v>
      </c>
      <c r="D41" s="11">
        <v>113</v>
      </c>
      <c r="H41" t="s">
        <v>1337</v>
      </c>
      <c r="I41" t="s">
        <v>1330</v>
      </c>
      <c r="J41" t="s">
        <v>1238</v>
      </c>
      <c r="K41" t="s">
        <v>689</v>
      </c>
      <c r="L41">
        <v>197</v>
      </c>
      <c r="M41" t="s">
        <v>348</v>
      </c>
      <c r="N41" t="s">
        <v>311</v>
      </c>
      <c r="O41" s="2">
        <v>36465</v>
      </c>
      <c r="P41" t="s">
        <v>690</v>
      </c>
      <c r="Q41" t="s">
        <v>1339</v>
      </c>
      <c r="R41" t="s">
        <v>527</v>
      </c>
      <c r="S41" t="s">
        <v>314</v>
      </c>
      <c r="T41" t="s">
        <v>337</v>
      </c>
      <c r="V41" t="s">
        <v>409</v>
      </c>
      <c r="W41" t="s">
        <v>339</v>
      </c>
      <c r="X41" t="s">
        <v>327</v>
      </c>
      <c r="Y41" t="s">
        <v>371</v>
      </c>
      <c r="AA41" t="s">
        <v>316</v>
      </c>
      <c r="AB41" t="s">
        <v>651</v>
      </c>
      <c r="AC41" t="s">
        <v>1340</v>
      </c>
      <c r="AD41" t="s">
        <v>404</v>
      </c>
      <c r="AE41" t="s">
        <v>365</v>
      </c>
      <c r="AF41" t="s">
        <v>609</v>
      </c>
      <c r="AG41" t="s">
        <v>345</v>
      </c>
      <c r="AH41" t="s">
        <v>867</v>
      </c>
      <c r="AI41" s="6">
        <f>IF(AJ41="",AK41,AJ41)</f>
        <v>1803</v>
      </c>
      <c r="AK41">
        <v>1803</v>
      </c>
      <c r="AL41" t="s">
        <v>1341</v>
      </c>
      <c r="AQ41" t="s">
        <v>368</v>
      </c>
      <c r="AR41" t="s">
        <v>361</v>
      </c>
      <c r="AU41" t="s">
        <v>346</v>
      </c>
      <c r="AV41" t="s">
        <v>347</v>
      </c>
      <c r="AW41" t="s">
        <v>348</v>
      </c>
      <c r="BA41" t="s">
        <v>834</v>
      </c>
      <c r="BC41" t="s">
        <v>616</v>
      </c>
    </row>
    <row r="42" spans="1:55" ht="12.75">
      <c r="A42">
        <v>152</v>
      </c>
      <c r="B42" t="s">
        <v>1328</v>
      </c>
      <c r="C42">
        <v>21</v>
      </c>
      <c r="D42" s="11">
        <v>114</v>
      </c>
      <c r="H42" t="s">
        <v>1329</v>
      </c>
      <c r="I42" t="s">
        <v>1338</v>
      </c>
      <c r="K42" t="s">
        <v>689</v>
      </c>
      <c r="L42">
        <v>193</v>
      </c>
      <c r="M42" t="s">
        <v>348</v>
      </c>
      <c r="N42" t="s">
        <v>311</v>
      </c>
      <c r="O42" s="2">
        <v>36465</v>
      </c>
      <c r="P42" t="s">
        <v>690</v>
      </c>
      <c r="Q42" t="s">
        <v>1331</v>
      </c>
      <c r="R42" t="s">
        <v>527</v>
      </c>
      <c r="S42" t="s">
        <v>314</v>
      </c>
      <c r="T42" t="s">
        <v>1332</v>
      </c>
      <c r="U42" t="s">
        <v>741</v>
      </c>
      <c r="V42" t="s">
        <v>338</v>
      </c>
      <c r="W42" t="s">
        <v>339</v>
      </c>
      <c r="X42" t="s">
        <v>1333</v>
      </c>
      <c r="Y42" t="s">
        <v>371</v>
      </c>
      <c r="Z42" t="s">
        <v>1334</v>
      </c>
      <c r="AA42" t="s">
        <v>356</v>
      </c>
      <c r="AB42" t="s">
        <v>651</v>
      </c>
      <c r="AC42" t="s">
        <v>357</v>
      </c>
      <c r="AD42" t="s">
        <v>343</v>
      </c>
      <c r="AE42" t="s">
        <v>365</v>
      </c>
      <c r="AF42" t="s">
        <v>344</v>
      </c>
      <c r="AG42" t="s">
        <v>840</v>
      </c>
      <c r="AI42" s="6">
        <f>IF(AJ42="",AK42,AJ42)</f>
        <v>1820</v>
      </c>
      <c r="AK42">
        <v>1820</v>
      </c>
      <c r="AQ42" t="s">
        <v>368</v>
      </c>
      <c r="AR42" t="s">
        <v>361</v>
      </c>
      <c r="AS42" t="s">
        <v>1335</v>
      </c>
      <c r="AU42" t="s">
        <v>346</v>
      </c>
      <c r="AV42" t="s">
        <v>347</v>
      </c>
      <c r="AW42" t="s">
        <v>348</v>
      </c>
      <c r="BA42" t="s">
        <v>834</v>
      </c>
      <c r="BC42" t="s">
        <v>616</v>
      </c>
    </row>
    <row r="43" spans="1:55" ht="12.75">
      <c r="A43">
        <v>151</v>
      </c>
      <c r="B43" t="s">
        <v>1316</v>
      </c>
      <c r="C43">
        <v>21</v>
      </c>
      <c r="D43" s="11">
        <v>115</v>
      </c>
      <c r="H43" t="s">
        <v>1322</v>
      </c>
      <c r="I43" t="s">
        <v>1323</v>
      </c>
      <c r="K43" t="s">
        <v>689</v>
      </c>
      <c r="L43">
        <v>191</v>
      </c>
      <c r="M43" t="s">
        <v>348</v>
      </c>
      <c r="N43" t="s">
        <v>311</v>
      </c>
      <c r="O43" s="2">
        <v>36465</v>
      </c>
      <c r="P43" t="s">
        <v>690</v>
      </c>
      <c r="Q43" t="s">
        <v>573</v>
      </c>
      <c r="R43" t="s">
        <v>527</v>
      </c>
      <c r="S43" t="s">
        <v>314</v>
      </c>
      <c r="T43" t="s">
        <v>741</v>
      </c>
      <c r="V43" t="s">
        <v>640</v>
      </c>
      <c r="W43" t="s">
        <v>599</v>
      </c>
      <c r="X43" t="s">
        <v>155</v>
      </c>
      <c r="Y43" t="s">
        <v>371</v>
      </c>
      <c r="AA43" t="s">
        <v>132</v>
      </c>
      <c r="AB43" t="s">
        <v>651</v>
      </c>
      <c r="AC43" t="s">
        <v>357</v>
      </c>
      <c r="AD43" t="s">
        <v>343</v>
      </c>
      <c r="AE43" t="s">
        <v>365</v>
      </c>
      <c r="AF43" t="s">
        <v>83</v>
      </c>
      <c r="AG43" t="s">
        <v>105</v>
      </c>
      <c r="AH43" t="s">
        <v>1325</v>
      </c>
      <c r="AI43" s="6">
        <f>IF(AJ43="",AK43,AJ43)</f>
        <v>1890</v>
      </c>
      <c r="AK43">
        <v>1890</v>
      </c>
      <c r="AN43" t="s">
        <v>1327</v>
      </c>
      <c r="AQ43" t="s">
        <v>368</v>
      </c>
      <c r="AR43" t="s">
        <v>1326</v>
      </c>
      <c r="AU43" t="s">
        <v>346</v>
      </c>
      <c r="AV43" t="s">
        <v>347</v>
      </c>
      <c r="AW43" t="s">
        <v>348</v>
      </c>
      <c r="BA43" t="s">
        <v>834</v>
      </c>
      <c r="BC43" t="s">
        <v>616</v>
      </c>
    </row>
    <row r="44" spans="1:55" ht="12.75">
      <c r="A44">
        <v>150</v>
      </c>
      <c r="B44" t="s">
        <v>1316</v>
      </c>
      <c r="C44">
        <v>21</v>
      </c>
      <c r="D44" s="11">
        <v>115</v>
      </c>
      <c r="H44" t="s">
        <v>1317</v>
      </c>
      <c r="J44" t="s">
        <v>1318</v>
      </c>
      <c r="K44" t="s">
        <v>689</v>
      </c>
      <c r="L44">
        <v>189</v>
      </c>
      <c r="M44" t="s">
        <v>348</v>
      </c>
      <c r="N44" t="s">
        <v>311</v>
      </c>
      <c r="O44" s="2">
        <v>36465</v>
      </c>
      <c r="P44" t="s">
        <v>690</v>
      </c>
      <c r="Q44" t="s">
        <v>573</v>
      </c>
      <c r="R44" t="s">
        <v>1324</v>
      </c>
      <c r="S44" t="s">
        <v>314</v>
      </c>
      <c r="T44" t="s">
        <v>408</v>
      </c>
      <c r="U44" t="s">
        <v>261</v>
      </c>
      <c r="V44" t="s">
        <v>743</v>
      </c>
      <c r="W44" t="s">
        <v>599</v>
      </c>
      <c r="X44" t="s">
        <v>1319</v>
      </c>
      <c r="Y44" t="s">
        <v>371</v>
      </c>
      <c r="Z44" t="s">
        <v>544</v>
      </c>
      <c r="AA44" t="s">
        <v>132</v>
      </c>
      <c r="AB44" t="s">
        <v>651</v>
      </c>
      <c r="AC44" t="s">
        <v>363</v>
      </c>
      <c r="AD44" t="s">
        <v>1320</v>
      </c>
      <c r="AE44" t="s">
        <v>365</v>
      </c>
      <c r="AF44" t="s">
        <v>344</v>
      </c>
      <c r="AG44" t="s">
        <v>345</v>
      </c>
      <c r="AI44" s="6">
        <f>IF(AJ44="",AK44,AJ44)</f>
        <v>1890</v>
      </c>
      <c r="AK44">
        <v>1890</v>
      </c>
      <c r="AQ44" t="s">
        <v>368</v>
      </c>
      <c r="AR44" t="s">
        <v>1321</v>
      </c>
      <c r="AU44" t="s">
        <v>346</v>
      </c>
      <c r="AV44" t="s">
        <v>347</v>
      </c>
      <c r="AW44" t="s">
        <v>348</v>
      </c>
      <c r="BA44" t="s">
        <v>349</v>
      </c>
      <c r="BC44" t="s">
        <v>616</v>
      </c>
    </row>
    <row r="45" spans="1:55" ht="12.75">
      <c r="A45">
        <v>149</v>
      </c>
      <c r="B45" t="s">
        <v>57</v>
      </c>
      <c r="C45">
        <v>21</v>
      </c>
      <c r="D45" s="11">
        <v>116</v>
      </c>
      <c r="H45" t="s">
        <v>1311</v>
      </c>
      <c r="I45" t="s">
        <v>1263</v>
      </c>
      <c r="K45" t="s">
        <v>689</v>
      </c>
      <c r="L45">
        <v>185</v>
      </c>
      <c r="M45" t="s">
        <v>348</v>
      </c>
      <c r="N45" t="s">
        <v>311</v>
      </c>
      <c r="O45" s="4">
        <v>36484</v>
      </c>
      <c r="P45" t="s">
        <v>690</v>
      </c>
      <c r="Q45" t="s">
        <v>1312</v>
      </c>
      <c r="R45" t="s">
        <v>527</v>
      </c>
      <c r="S45" t="s">
        <v>314</v>
      </c>
      <c r="T45" t="s">
        <v>1313</v>
      </c>
      <c r="U45" t="s">
        <v>261</v>
      </c>
      <c r="V45" t="s">
        <v>409</v>
      </c>
      <c r="W45" t="s">
        <v>339</v>
      </c>
      <c r="X45" t="s">
        <v>1314</v>
      </c>
      <c r="Y45" t="s">
        <v>371</v>
      </c>
      <c r="Z45" t="s">
        <v>544</v>
      </c>
      <c r="AA45" t="s">
        <v>316</v>
      </c>
      <c r="AB45" t="s">
        <v>651</v>
      </c>
      <c r="AC45" t="s">
        <v>586</v>
      </c>
      <c r="AD45" t="s">
        <v>343</v>
      </c>
      <c r="AE45" t="s">
        <v>365</v>
      </c>
      <c r="AF45" t="s">
        <v>609</v>
      </c>
      <c r="AG45" t="s">
        <v>840</v>
      </c>
      <c r="AI45" s="6">
        <f>IF(AJ45="",AK45,AJ45)</f>
        <v>1808</v>
      </c>
      <c r="AK45">
        <v>1808</v>
      </c>
      <c r="AL45" t="s">
        <v>1264</v>
      </c>
      <c r="AM45" t="s">
        <v>1265</v>
      </c>
      <c r="AO45" t="s">
        <v>1266</v>
      </c>
      <c r="AP45" t="s">
        <v>1267</v>
      </c>
      <c r="AQ45" t="s">
        <v>368</v>
      </c>
      <c r="AR45" t="s">
        <v>1315</v>
      </c>
      <c r="AS45" t="s">
        <v>1268</v>
      </c>
      <c r="AU45" t="s">
        <v>346</v>
      </c>
      <c r="AV45" t="s">
        <v>347</v>
      </c>
      <c r="AW45" t="s">
        <v>348</v>
      </c>
      <c r="BA45" t="s">
        <v>349</v>
      </c>
      <c r="BC45" t="s">
        <v>811</v>
      </c>
    </row>
    <row r="46" spans="1:55" ht="12.75">
      <c r="A46">
        <v>148</v>
      </c>
      <c r="B46" t="s">
        <v>31</v>
      </c>
      <c r="C46">
        <v>21</v>
      </c>
      <c r="D46" s="11">
        <v>117</v>
      </c>
      <c r="H46" t="s">
        <v>56</v>
      </c>
      <c r="I46" t="s">
        <v>1269</v>
      </c>
      <c r="K46" t="s">
        <v>689</v>
      </c>
      <c r="L46">
        <v>181</v>
      </c>
      <c r="M46" t="s">
        <v>348</v>
      </c>
      <c r="N46" t="s">
        <v>311</v>
      </c>
      <c r="O46" s="4">
        <v>36465</v>
      </c>
      <c r="P46" t="s">
        <v>690</v>
      </c>
      <c r="Q46" t="s">
        <v>32</v>
      </c>
      <c r="R46" t="s">
        <v>527</v>
      </c>
      <c r="S46" t="s">
        <v>314</v>
      </c>
      <c r="T46" t="s">
        <v>33</v>
      </c>
      <c r="U46" t="s">
        <v>261</v>
      </c>
      <c r="V46" t="s">
        <v>409</v>
      </c>
      <c r="W46" t="s">
        <v>315</v>
      </c>
      <c r="X46" t="s">
        <v>34</v>
      </c>
      <c r="Y46" t="s">
        <v>371</v>
      </c>
      <c r="Z46" t="s">
        <v>544</v>
      </c>
      <c r="AA46" t="s">
        <v>316</v>
      </c>
      <c r="AB46" t="s">
        <v>651</v>
      </c>
      <c r="AC46" t="s">
        <v>586</v>
      </c>
      <c r="AD46" t="s">
        <v>343</v>
      </c>
      <c r="AE46" t="s">
        <v>365</v>
      </c>
      <c r="AF46" t="s">
        <v>609</v>
      </c>
      <c r="AG46" t="s">
        <v>345</v>
      </c>
      <c r="AI46" s="6">
        <f>IF(AJ46="",AK46,AJ46)</f>
        <v>1817</v>
      </c>
      <c r="AK46">
        <v>1817</v>
      </c>
      <c r="AL46" t="s">
        <v>1270</v>
      </c>
      <c r="AO46" t="s">
        <v>1271</v>
      </c>
      <c r="AP46" t="s">
        <v>1272</v>
      </c>
      <c r="AQ46" t="s">
        <v>368</v>
      </c>
      <c r="AR46" t="s">
        <v>361</v>
      </c>
      <c r="AS46" t="s">
        <v>1273</v>
      </c>
      <c r="AU46" t="s">
        <v>346</v>
      </c>
      <c r="AV46" t="s">
        <v>347</v>
      </c>
      <c r="AW46" t="s">
        <v>348</v>
      </c>
      <c r="BA46" t="s">
        <v>349</v>
      </c>
      <c r="BC46" t="s">
        <v>811</v>
      </c>
    </row>
    <row r="47" spans="1:55" ht="12.75">
      <c r="A47">
        <v>147</v>
      </c>
      <c r="B47" t="s">
        <v>25</v>
      </c>
      <c r="C47">
        <v>21</v>
      </c>
      <c r="D47" s="11">
        <v>118</v>
      </c>
      <c r="H47" t="s">
        <v>26</v>
      </c>
      <c r="I47" t="s">
        <v>1274</v>
      </c>
      <c r="J47" t="s">
        <v>1275</v>
      </c>
      <c r="K47" t="s">
        <v>689</v>
      </c>
      <c r="L47">
        <v>179</v>
      </c>
      <c r="M47" t="s">
        <v>348</v>
      </c>
      <c r="N47" t="s">
        <v>311</v>
      </c>
      <c r="O47" s="4">
        <v>36465</v>
      </c>
      <c r="P47" t="s">
        <v>690</v>
      </c>
      <c r="Q47" t="s">
        <v>27</v>
      </c>
      <c r="R47" t="s">
        <v>527</v>
      </c>
      <c r="S47" t="s">
        <v>314</v>
      </c>
      <c r="T47" t="s">
        <v>649</v>
      </c>
      <c r="U47" t="s">
        <v>408</v>
      </c>
      <c r="V47" t="s">
        <v>640</v>
      </c>
      <c r="W47" t="s">
        <v>339</v>
      </c>
      <c r="X47" t="s">
        <v>655</v>
      </c>
      <c r="Y47" t="s">
        <v>371</v>
      </c>
      <c r="Z47" t="s">
        <v>29</v>
      </c>
      <c r="AA47" t="s">
        <v>356</v>
      </c>
      <c r="AB47" t="s">
        <v>651</v>
      </c>
      <c r="AC47" t="s">
        <v>357</v>
      </c>
      <c r="AD47" t="s">
        <v>343</v>
      </c>
      <c r="AE47" t="s">
        <v>365</v>
      </c>
      <c r="AF47" t="s">
        <v>344</v>
      </c>
      <c r="AG47" t="s">
        <v>345</v>
      </c>
      <c r="AH47" t="s">
        <v>413</v>
      </c>
      <c r="AI47" s="6" t="str">
        <f>IF(AJ47="",AK47,AJ47)</f>
        <v> </v>
      </c>
      <c r="AJ47" t="s">
        <v>30</v>
      </c>
      <c r="AK47">
        <v>1838</v>
      </c>
      <c r="AO47" t="s">
        <v>1276</v>
      </c>
      <c r="AP47" t="s">
        <v>1277</v>
      </c>
      <c r="AQ47" t="s">
        <v>368</v>
      </c>
      <c r="AR47" t="s">
        <v>361</v>
      </c>
      <c r="AU47" t="s">
        <v>346</v>
      </c>
      <c r="AV47" t="s">
        <v>347</v>
      </c>
      <c r="AW47" t="s">
        <v>348</v>
      </c>
      <c r="BA47" t="s">
        <v>349</v>
      </c>
      <c r="BC47" t="s">
        <v>616</v>
      </c>
    </row>
    <row r="48" spans="1:55" ht="12.75">
      <c r="A48">
        <v>146</v>
      </c>
      <c r="B48" t="s">
        <v>18</v>
      </c>
      <c r="C48">
        <v>21</v>
      </c>
      <c r="D48" s="11">
        <v>119</v>
      </c>
      <c r="H48" t="s">
        <v>19</v>
      </c>
      <c r="I48" t="s">
        <v>20</v>
      </c>
      <c r="K48" t="s">
        <v>689</v>
      </c>
      <c r="L48">
        <v>173</v>
      </c>
      <c r="M48" t="s">
        <v>348</v>
      </c>
      <c r="N48" t="s">
        <v>311</v>
      </c>
      <c r="O48" s="2">
        <v>36465</v>
      </c>
      <c r="P48" t="s">
        <v>690</v>
      </c>
      <c r="Q48" t="s">
        <v>21</v>
      </c>
      <c r="R48" t="s">
        <v>527</v>
      </c>
      <c r="S48" t="s">
        <v>314</v>
      </c>
      <c r="T48" t="s">
        <v>741</v>
      </c>
      <c r="U48" t="s">
        <v>23</v>
      </c>
      <c r="V48" t="s">
        <v>338</v>
      </c>
      <c r="W48" t="s">
        <v>315</v>
      </c>
      <c r="X48" t="s">
        <v>22</v>
      </c>
      <c r="Y48" t="s">
        <v>371</v>
      </c>
      <c r="Z48" t="s">
        <v>28</v>
      </c>
      <c r="AA48" t="s">
        <v>591</v>
      </c>
      <c r="AB48" t="s">
        <v>651</v>
      </c>
      <c r="AC48" t="s">
        <v>357</v>
      </c>
      <c r="AD48" t="s">
        <v>343</v>
      </c>
      <c r="AE48" t="s">
        <v>365</v>
      </c>
      <c r="AF48" t="s">
        <v>609</v>
      </c>
      <c r="AG48" t="s">
        <v>367</v>
      </c>
      <c r="AH48" t="s">
        <v>413</v>
      </c>
      <c r="AI48" s="6">
        <v>1852</v>
      </c>
      <c r="AK48" t="s">
        <v>1239</v>
      </c>
      <c r="AL48" t="s">
        <v>24</v>
      </c>
      <c r="AO48" t="s">
        <v>1240</v>
      </c>
      <c r="AQ48" t="s">
        <v>368</v>
      </c>
      <c r="AR48" t="s">
        <v>361</v>
      </c>
      <c r="AU48" t="s">
        <v>346</v>
      </c>
      <c r="AV48" t="s">
        <v>347</v>
      </c>
      <c r="AW48" t="s">
        <v>348</v>
      </c>
      <c r="BA48" t="s">
        <v>476</v>
      </c>
      <c r="BC48" t="s">
        <v>616</v>
      </c>
    </row>
    <row r="49" spans="1:55" ht="12.75">
      <c r="A49">
        <v>145</v>
      </c>
      <c r="B49" t="s">
        <v>13</v>
      </c>
      <c r="C49">
        <v>21</v>
      </c>
      <c r="D49" s="11">
        <v>120</v>
      </c>
      <c r="H49" t="s">
        <v>14</v>
      </c>
      <c r="I49" t="s">
        <v>15</v>
      </c>
      <c r="K49" t="s">
        <v>689</v>
      </c>
      <c r="L49">
        <v>167</v>
      </c>
      <c r="M49" t="s">
        <v>348</v>
      </c>
      <c r="N49" t="s">
        <v>311</v>
      </c>
      <c r="O49" s="2">
        <v>36465</v>
      </c>
      <c r="P49" t="s">
        <v>690</v>
      </c>
      <c r="Q49" t="s">
        <v>16</v>
      </c>
      <c r="R49" t="s">
        <v>527</v>
      </c>
      <c r="S49" t="s">
        <v>314</v>
      </c>
      <c r="T49" t="s">
        <v>649</v>
      </c>
      <c r="V49" t="s">
        <v>640</v>
      </c>
      <c r="W49" t="s">
        <v>339</v>
      </c>
      <c r="X49" t="s">
        <v>17</v>
      </c>
      <c r="Y49" t="s">
        <v>371</v>
      </c>
      <c r="Z49" t="s">
        <v>544</v>
      </c>
      <c r="AA49" t="s">
        <v>316</v>
      </c>
      <c r="AB49" t="s">
        <v>651</v>
      </c>
      <c r="AC49" t="s">
        <v>586</v>
      </c>
      <c r="AD49" t="s">
        <v>245</v>
      </c>
      <c r="AE49" t="s">
        <v>152</v>
      </c>
      <c r="AF49" t="s">
        <v>344</v>
      </c>
      <c r="AG49" t="s">
        <v>345</v>
      </c>
      <c r="AH49" t="s">
        <v>867</v>
      </c>
      <c r="AI49" s="6">
        <f>IF(AJ49="",AK49,AJ49)</f>
        <v>1840</v>
      </c>
      <c r="AK49">
        <v>1840</v>
      </c>
      <c r="AQ49" t="s">
        <v>368</v>
      </c>
      <c r="AR49" t="s">
        <v>361</v>
      </c>
      <c r="AU49" t="s">
        <v>346</v>
      </c>
      <c r="AV49" t="s">
        <v>347</v>
      </c>
      <c r="AW49" t="s">
        <v>348</v>
      </c>
      <c r="BA49" t="s">
        <v>834</v>
      </c>
      <c r="BC49" t="s">
        <v>616</v>
      </c>
    </row>
    <row r="50" spans="1:55" ht="12.75">
      <c r="A50">
        <v>144</v>
      </c>
      <c r="B50" t="s">
        <v>3</v>
      </c>
      <c r="C50">
        <v>21</v>
      </c>
      <c r="D50" s="11" t="s">
        <v>4</v>
      </c>
      <c r="H50" t="s">
        <v>5</v>
      </c>
      <c r="I50" t="s">
        <v>6</v>
      </c>
      <c r="J50" t="s">
        <v>7</v>
      </c>
      <c r="K50" t="s">
        <v>689</v>
      </c>
      <c r="L50">
        <v>163</v>
      </c>
      <c r="M50" t="s">
        <v>348</v>
      </c>
      <c r="N50" t="s">
        <v>311</v>
      </c>
      <c r="O50" s="2">
        <v>36465</v>
      </c>
      <c r="P50" t="s">
        <v>690</v>
      </c>
      <c r="Q50" t="s">
        <v>8</v>
      </c>
      <c r="R50" t="s">
        <v>527</v>
      </c>
      <c r="S50" t="s">
        <v>314</v>
      </c>
      <c r="T50" t="s">
        <v>9</v>
      </c>
      <c r="U50" t="s">
        <v>741</v>
      </c>
      <c r="V50" t="s">
        <v>640</v>
      </c>
      <c r="W50" t="s">
        <v>315</v>
      </c>
      <c r="X50" t="s">
        <v>10</v>
      </c>
      <c r="Y50" t="s">
        <v>371</v>
      </c>
      <c r="AA50" t="s">
        <v>356</v>
      </c>
      <c r="AB50" t="s">
        <v>651</v>
      </c>
      <c r="AC50" t="s">
        <v>586</v>
      </c>
      <c r="AD50" t="s">
        <v>343</v>
      </c>
      <c r="AE50" t="s">
        <v>365</v>
      </c>
      <c r="AF50" t="s">
        <v>344</v>
      </c>
      <c r="AG50" t="s">
        <v>893</v>
      </c>
      <c r="AI50" s="6">
        <f>IF(AJ50="",AK50,AJ50)</f>
        <v>1817</v>
      </c>
      <c r="AK50">
        <v>1817</v>
      </c>
      <c r="AQ50" t="s">
        <v>368</v>
      </c>
      <c r="AR50" t="s">
        <v>361</v>
      </c>
      <c r="AU50" t="s">
        <v>346</v>
      </c>
      <c r="AV50" t="s">
        <v>11</v>
      </c>
      <c r="AW50" t="s">
        <v>348</v>
      </c>
      <c r="BA50" t="s">
        <v>349</v>
      </c>
      <c r="BC50" t="s">
        <v>616</v>
      </c>
    </row>
    <row r="51" spans="1:55" ht="12.75">
      <c r="A51">
        <v>143</v>
      </c>
      <c r="B51" t="s">
        <v>1429</v>
      </c>
      <c r="C51">
        <v>18</v>
      </c>
      <c r="D51" s="11">
        <v>48</v>
      </c>
      <c r="H51" t="s">
        <v>1430</v>
      </c>
      <c r="I51" t="s">
        <v>1431</v>
      </c>
      <c r="K51" t="s">
        <v>689</v>
      </c>
      <c r="L51">
        <v>161</v>
      </c>
      <c r="M51" t="s">
        <v>348</v>
      </c>
      <c r="N51" t="s">
        <v>311</v>
      </c>
      <c r="O51" s="2">
        <v>36465</v>
      </c>
      <c r="P51" t="s">
        <v>690</v>
      </c>
      <c r="Q51" t="s">
        <v>1432</v>
      </c>
      <c r="R51" t="s">
        <v>527</v>
      </c>
      <c r="S51" t="s">
        <v>314</v>
      </c>
      <c r="T51" t="s">
        <v>649</v>
      </c>
      <c r="V51" t="s">
        <v>409</v>
      </c>
      <c r="W51" t="s">
        <v>315</v>
      </c>
      <c r="X51" t="s">
        <v>1</v>
      </c>
      <c r="Y51" t="s">
        <v>371</v>
      </c>
      <c r="Z51" t="s">
        <v>544</v>
      </c>
      <c r="AA51" t="s">
        <v>356</v>
      </c>
      <c r="AB51" t="s">
        <v>651</v>
      </c>
      <c r="AC51" t="s">
        <v>586</v>
      </c>
      <c r="AD51" t="s">
        <v>343</v>
      </c>
      <c r="AE51" t="s">
        <v>152</v>
      </c>
      <c r="AF51" t="s">
        <v>344</v>
      </c>
      <c r="AG51" t="s">
        <v>345</v>
      </c>
      <c r="AI51" s="6">
        <f>IF(AJ51="",AK51,AJ51)</f>
        <v>1857</v>
      </c>
      <c r="AK51">
        <v>1857</v>
      </c>
      <c r="AL51" t="s">
        <v>1427</v>
      </c>
      <c r="AS51" t="s">
        <v>2</v>
      </c>
      <c r="AU51" t="s">
        <v>12</v>
      </c>
      <c r="AV51" t="s">
        <v>347</v>
      </c>
      <c r="AW51" t="s">
        <v>348</v>
      </c>
      <c r="BA51" t="s">
        <v>834</v>
      </c>
      <c r="BC51" t="s">
        <v>616</v>
      </c>
    </row>
    <row r="52" spans="1:55" ht="12.75">
      <c r="A52">
        <v>142</v>
      </c>
      <c r="B52" t="s">
        <v>1421</v>
      </c>
      <c r="C52">
        <v>18</v>
      </c>
      <c r="D52" s="11">
        <v>49</v>
      </c>
      <c r="H52" t="s">
        <v>1422</v>
      </c>
      <c r="I52" t="s">
        <v>1423</v>
      </c>
      <c r="J52" t="s">
        <v>1424</v>
      </c>
      <c r="K52" t="s">
        <v>689</v>
      </c>
      <c r="L52">
        <v>157</v>
      </c>
      <c r="M52" t="s">
        <v>348</v>
      </c>
      <c r="N52" t="s">
        <v>311</v>
      </c>
      <c r="O52" s="2">
        <v>36465</v>
      </c>
      <c r="P52" t="s">
        <v>690</v>
      </c>
      <c r="Q52" t="s">
        <v>1425</v>
      </c>
      <c r="R52" t="s">
        <v>527</v>
      </c>
      <c r="S52" t="s">
        <v>314</v>
      </c>
      <c r="T52" t="s">
        <v>649</v>
      </c>
      <c r="V52" t="s">
        <v>409</v>
      </c>
      <c r="W52" t="s">
        <v>315</v>
      </c>
      <c r="X52" t="s">
        <v>0</v>
      </c>
      <c r="Y52" t="s">
        <v>371</v>
      </c>
      <c r="Z52" t="s">
        <v>544</v>
      </c>
      <c r="AA52" t="s">
        <v>356</v>
      </c>
      <c r="AB52" t="s">
        <v>651</v>
      </c>
      <c r="AC52" t="s">
        <v>357</v>
      </c>
      <c r="AD52" t="s">
        <v>513</v>
      </c>
      <c r="AE52" t="s">
        <v>365</v>
      </c>
      <c r="AF52" t="s">
        <v>344</v>
      </c>
      <c r="AG52" t="s">
        <v>345</v>
      </c>
      <c r="AH52" t="s">
        <v>1426</v>
      </c>
      <c r="AI52" s="6">
        <f>IF(AJ52="",AK52,AJ52)</f>
        <v>1830</v>
      </c>
      <c r="AK52">
        <v>1830</v>
      </c>
      <c r="AL52" t="s">
        <v>1427</v>
      </c>
      <c r="AQ52" t="s">
        <v>368</v>
      </c>
      <c r="AR52" t="s">
        <v>361</v>
      </c>
      <c r="AS52" t="s">
        <v>1428</v>
      </c>
      <c r="AU52" t="s">
        <v>346</v>
      </c>
      <c r="AV52" t="s">
        <v>347</v>
      </c>
      <c r="AW52" t="s">
        <v>348</v>
      </c>
      <c r="BA52" t="s">
        <v>834</v>
      </c>
      <c r="BC52" t="s">
        <v>616</v>
      </c>
    </row>
    <row r="53" spans="1:55" ht="12.75">
      <c r="A53">
        <v>141</v>
      </c>
      <c r="B53" t="s">
        <v>1411</v>
      </c>
      <c r="C53">
        <v>18</v>
      </c>
      <c r="D53" s="11">
        <v>50</v>
      </c>
      <c r="H53" t="s">
        <v>1412</v>
      </c>
      <c r="I53" t="s">
        <v>1419</v>
      </c>
      <c r="K53" t="s">
        <v>689</v>
      </c>
      <c r="L53">
        <v>147</v>
      </c>
      <c r="M53" t="s">
        <v>348</v>
      </c>
      <c r="N53" t="s">
        <v>311</v>
      </c>
      <c r="O53" s="2">
        <v>36465</v>
      </c>
      <c r="P53" t="s">
        <v>690</v>
      </c>
      <c r="Q53" t="s">
        <v>1413</v>
      </c>
      <c r="R53" t="s">
        <v>1414</v>
      </c>
      <c r="S53" t="s">
        <v>314</v>
      </c>
      <c r="T53" t="s">
        <v>131</v>
      </c>
      <c r="V53" t="s">
        <v>338</v>
      </c>
      <c r="W53" t="s">
        <v>401</v>
      </c>
      <c r="X53" t="s">
        <v>1415</v>
      </c>
      <c r="Y53" t="s">
        <v>371</v>
      </c>
      <c r="Z53" t="s">
        <v>1416</v>
      </c>
      <c r="AA53" t="s">
        <v>132</v>
      </c>
      <c r="AB53" t="s">
        <v>651</v>
      </c>
      <c r="AC53" t="s">
        <v>357</v>
      </c>
      <c r="AD53" t="s">
        <v>223</v>
      </c>
      <c r="AE53" t="s">
        <v>365</v>
      </c>
      <c r="AF53" t="s">
        <v>83</v>
      </c>
      <c r="AG53" t="s">
        <v>840</v>
      </c>
      <c r="AH53" t="s">
        <v>1417</v>
      </c>
      <c r="AI53" s="6">
        <f>IF(AJ53="",AK53,AJ53)</f>
        <v>1893</v>
      </c>
      <c r="AJ53">
        <v>1893</v>
      </c>
      <c r="AQ53" t="s">
        <v>368</v>
      </c>
      <c r="AR53" t="s">
        <v>516</v>
      </c>
      <c r="AS53" t="s">
        <v>1418</v>
      </c>
      <c r="AU53" t="s">
        <v>346</v>
      </c>
      <c r="AV53" t="s">
        <v>347</v>
      </c>
      <c r="AW53" t="s">
        <v>348</v>
      </c>
      <c r="BA53" t="s">
        <v>349</v>
      </c>
      <c r="BC53" t="s">
        <v>1420</v>
      </c>
    </row>
    <row r="54" spans="1:55" ht="12.75">
      <c r="A54">
        <v>137</v>
      </c>
      <c r="B54" t="s">
        <v>61</v>
      </c>
      <c r="C54">
        <v>18</v>
      </c>
      <c r="D54" s="11">
        <v>52</v>
      </c>
      <c r="H54" t="s">
        <v>62</v>
      </c>
      <c r="I54" t="s">
        <v>1390</v>
      </c>
      <c r="J54" t="s">
        <v>1391</v>
      </c>
      <c r="K54" t="s">
        <v>689</v>
      </c>
      <c r="L54">
        <v>131</v>
      </c>
      <c r="M54" t="s">
        <v>348</v>
      </c>
      <c r="N54" t="s">
        <v>311</v>
      </c>
      <c r="O54" s="2">
        <v>36465</v>
      </c>
      <c r="P54" t="s">
        <v>690</v>
      </c>
      <c r="Q54" t="s">
        <v>63</v>
      </c>
      <c r="R54" t="s">
        <v>527</v>
      </c>
      <c r="S54" t="s">
        <v>314</v>
      </c>
      <c r="T54" t="s">
        <v>649</v>
      </c>
      <c r="V54" t="s">
        <v>640</v>
      </c>
      <c r="W54" t="s">
        <v>339</v>
      </c>
      <c r="X54" t="s">
        <v>64</v>
      </c>
      <c r="Y54" t="s">
        <v>371</v>
      </c>
      <c r="Z54" t="s">
        <v>65</v>
      </c>
      <c r="AA54" t="s">
        <v>316</v>
      </c>
      <c r="AB54" t="s">
        <v>651</v>
      </c>
      <c r="AC54" t="s">
        <v>357</v>
      </c>
      <c r="AD54" t="s">
        <v>343</v>
      </c>
      <c r="AE54" t="s">
        <v>152</v>
      </c>
      <c r="AF54" t="s">
        <v>344</v>
      </c>
      <c r="AG54" t="s">
        <v>345</v>
      </c>
      <c r="AI54" s="6">
        <f>IF(AJ54="",AK54,AJ54)</f>
        <v>1839</v>
      </c>
      <c r="AK54">
        <v>1839</v>
      </c>
      <c r="AL54" t="s">
        <v>66</v>
      </c>
      <c r="AO54" t="s">
        <v>1392</v>
      </c>
      <c r="AP54" t="s">
        <v>1393</v>
      </c>
      <c r="AQ54" t="s">
        <v>368</v>
      </c>
      <c r="AR54" t="s">
        <v>361</v>
      </c>
      <c r="AS54" t="s">
        <v>1394</v>
      </c>
      <c r="AU54" t="s">
        <v>346</v>
      </c>
      <c r="AV54" t="s">
        <v>347</v>
      </c>
      <c r="AW54" t="s">
        <v>348</v>
      </c>
      <c r="BA54" t="s">
        <v>834</v>
      </c>
      <c r="BC54" t="s">
        <v>616</v>
      </c>
    </row>
    <row r="55" spans="1:55" ht="12.75">
      <c r="A55">
        <v>136</v>
      </c>
      <c r="B55" t="s">
        <v>182</v>
      </c>
      <c r="C55">
        <v>18</v>
      </c>
      <c r="D55" s="11" t="s">
        <v>183</v>
      </c>
      <c r="H55" t="s">
        <v>184</v>
      </c>
      <c r="I55" t="s">
        <v>185</v>
      </c>
      <c r="K55" t="s">
        <v>689</v>
      </c>
      <c r="L55">
        <v>127</v>
      </c>
      <c r="M55" t="s">
        <v>348</v>
      </c>
      <c r="N55" t="s">
        <v>311</v>
      </c>
      <c r="O55" s="2">
        <v>36465</v>
      </c>
      <c r="P55" t="s">
        <v>690</v>
      </c>
      <c r="Q55" t="s">
        <v>186</v>
      </c>
      <c r="R55" t="s">
        <v>527</v>
      </c>
      <c r="S55" t="s">
        <v>314</v>
      </c>
      <c r="T55" t="s">
        <v>58</v>
      </c>
      <c r="V55" t="s">
        <v>640</v>
      </c>
      <c r="W55" t="s">
        <v>339</v>
      </c>
      <c r="X55" t="s">
        <v>59</v>
      </c>
      <c r="Y55" t="s">
        <v>371</v>
      </c>
      <c r="AA55" t="s">
        <v>356</v>
      </c>
      <c r="AB55" t="s">
        <v>651</v>
      </c>
      <c r="AC55" t="s">
        <v>357</v>
      </c>
      <c r="AD55" t="s">
        <v>343</v>
      </c>
      <c r="AE55" t="s">
        <v>365</v>
      </c>
      <c r="AF55" t="s">
        <v>609</v>
      </c>
      <c r="AG55" t="s">
        <v>893</v>
      </c>
      <c r="AH55" t="s">
        <v>867</v>
      </c>
      <c r="AI55" s="6">
        <v>1983</v>
      </c>
      <c r="AK55" t="s">
        <v>60</v>
      </c>
      <c r="AR55" t="s">
        <v>361</v>
      </c>
      <c r="AU55" t="s">
        <v>346</v>
      </c>
      <c r="AV55" t="s">
        <v>347</v>
      </c>
      <c r="AW55" t="s">
        <v>348</v>
      </c>
      <c r="BA55" t="s">
        <v>834</v>
      </c>
      <c r="BC55" t="s">
        <v>811</v>
      </c>
    </row>
    <row r="56" spans="1:55" ht="12.75">
      <c r="A56">
        <v>135</v>
      </c>
      <c r="B56" t="s">
        <v>177</v>
      </c>
      <c r="C56">
        <v>18</v>
      </c>
      <c r="D56" s="11">
        <v>53</v>
      </c>
      <c r="H56" t="s">
        <v>178</v>
      </c>
      <c r="I56" t="s">
        <v>179</v>
      </c>
      <c r="J56" t="s">
        <v>1395</v>
      </c>
      <c r="K56" t="s">
        <v>689</v>
      </c>
      <c r="L56">
        <v>121</v>
      </c>
      <c r="M56" t="s">
        <v>348</v>
      </c>
      <c r="N56" t="s">
        <v>311</v>
      </c>
      <c r="O56" s="2">
        <v>36465</v>
      </c>
      <c r="P56" t="s">
        <v>690</v>
      </c>
      <c r="Q56" t="s">
        <v>180</v>
      </c>
      <c r="R56" t="s">
        <v>527</v>
      </c>
      <c r="S56" t="s">
        <v>314</v>
      </c>
      <c r="T56" t="s">
        <v>408</v>
      </c>
      <c r="U56" t="s">
        <v>261</v>
      </c>
      <c r="V56" t="s">
        <v>640</v>
      </c>
      <c r="W56" t="s">
        <v>339</v>
      </c>
      <c r="X56" t="s">
        <v>181</v>
      </c>
      <c r="Y56" t="s">
        <v>371</v>
      </c>
      <c r="AA56" t="s">
        <v>356</v>
      </c>
      <c r="AB56" t="s">
        <v>651</v>
      </c>
      <c r="AC56" t="s">
        <v>598</v>
      </c>
      <c r="AD56" t="s">
        <v>343</v>
      </c>
      <c r="AE56" t="s">
        <v>152</v>
      </c>
      <c r="AF56" t="s">
        <v>609</v>
      </c>
      <c r="AG56" t="s">
        <v>367</v>
      </c>
      <c r="AH56" t="s">
        <v>903</v>
      </c>
      <c r="AI56" s="6">
        <f>IF(AJ56="",AK56,AJ56)</f>
        <v>1867</v>
      </c>
      <c r="AJ56">
        <v>1867</v>
      </c>
      <c r="AL56" t="s">
        <v>1397</v>
      </c>
      <c r="AO56" t="s">
        <v>1396</v>
      </c>
      <c r="AP56" t="s">
        <v>1399</v>
      </c>
      <c r="AQ56" t="s">
        <v>368</v>
      </c>
      <c r="AR56" t="s">
        <v>361</v>
      </c>
      <c r="AS56" t="s">
        <v>1398</v>
      </c>
      <c r="AU56" t="s">
        <v>346</v>
      </c>
      <c r="AV56" t="s">
        <v>347</v>
      </c>
      <c r="AW56" t="s">
        <v>348</v>
      </c>
      <c r="BA56" t="s">
        <v>834</v>
      </c>
      <c r="BC56" t="s">
        <v>616</v>
      </c>
    </row>
    <row r="57" spans="1:56" ht="12.75">
      <c r="A57">
        <v>134</v>
      </c>
      <c r="B57" t="s">
        <v>156</v>
      </c>
      <c r="C57">
        <v>18</v>
      </c>
      <c r="D57" s="11">
        <v>55</v>
      </c>
      <c r="H57" t="s">
        <v>162</v>
      </c>
      <c r="I57" t="s">
        <v>163</v>
      </c>
      <c r="K57" t="s">
        <v>689</v>
      </c>
      <c r="L57">
        <v>111</v>
      </c>
      <c r="M57" t="s">
        <v>348</v>
      </c>
      <c r="N57" t="s">
        <v>311</v>
      </c>
      <c r="O57" s="2">
        <v>36465</v>
      </c>
      <c r="P57" t="s">
        <v>690</v>
      </c>
      <c r="Q57" t="s">
        <v>159</v>
      </c>
      <c r="R57" t="s">
        <v>898</v>
      </c>
      <c r="S57" t="s">
        <v>314</v>
      </c>
      <c r="T57" t="s">
        <v>165</v>
      </c>
      <c r="V57" t="s">
        <v>338</v>
      </c>
      <c r="W57" t="s">
        <v>339</v>
      </c>
      <c r="X57" t="s">
        <v>340</v>
      </c>
      <c r="Y57" t="s">
        <v>371</v>
      </c>
      <c r="AA57" t="s">
        <v>356</v>
      </c>
      <c r="AB57" t="s">
        <v>651</v>
      </c>
      <c r="AC57" t="s">
        <v>598</v>
      </c>
      <c r="AD57" t="s">
        <v>364</v>
      </c>
      <c r="AE57" t="s">
        <v>166</v>
      </c>
      <c r="AF57" t="s">
        <v>344</v>
      </c>
      <c r="AG57" t="s">
        <v>345</v>
      </c>
      <c r="AI57" s="6">
        <f>IF(AJ57="",AK57,AJ57)</f>
        <v>1763</v>
      </c>
      <c r="AJ57">
        <v>1763</v>
      </c>
      <c r="AL57" t="s">
        <v>167</v>
      </c>
      <c r="AO57" t="s">
        <v>169</v>
      </c>
      <c r="AQ57" t="s">
        <v>368</v>
      </c>
      <c r="AR57" t="s">
        <v>170</v>
      </c>
      <c r="AS57" t="s">
        <v>168</v>
      </c>
      <c r="AU57" t="s">
        <v>485</v>
      </c>
      <c r="AV57" t="s">
        <v>347</v>
      </c>
      <c r="AW57" t="s">
        <v>348</v>
      </c>
      <c r="BA57" t="s">
        <v>476</v>
      </c>
      <c r="BC57" t="s">
        <v>616</v>
      </c>
      <c r="BD57" t="s">
        <v>620</v>
      </c>
    </row>
    <row r="58" spans="1:55" ht="12.75">
      <c r="A58">
        <v>133</v>
      </c>
      <c r="B58" t="s">
        <v>156</v>
      </c>
      <c r="C58">
        <v>18</v>
      </c>
      <c r="D58" s="11">
        <v>55</v>
      </c>
      <c r="H58" t="s">
        <v>157</v>
      </c>
      <c r="I58" t="s">
        <v>158</v>
      </c>
      <c r="K58" t="s">
        <v>689</v>
      </c>
      <c r="L58">
        <v>107</v>
      </c>
      <c r="M58" t="s">
        <v>348</v>
      </c>
      <c r="N58" t="s">
        <v>311</v>
      </c>
      <c r="O58" s="2">
        <v>36465</v>
      </c>
      <c r="P58" t="s">
        <v>690</v>
      </c>
      <c r="Q58" t="s">
        <v>159</v>
      </c>
      <c r="R58" t="s">
        <v>898</v>
      </c>
      <c r="S58" t="s">
        <v>314</v>
      </c>
      <c r="T58" t="s">
        <v>438</v>
      </c>
      <c r="V58" t="s">
        <v>743</v>
      </c>
      <c r="W58" t="s">
        <v>401</v>
      </c>
      <c r="X58" t="s">
        <v>655</v>
      </c>
      <c r="Y58" t="s">
        <v>371</v>
      </c>
      <c r="Z58" t="s">
        <v>755</v>
      </c>
      <c r="AA58" t="s">
        <v>316</v>
      </c>
      <c r="AB58" t="s">
        <v>367</v>
      </c>
      <c r="AD58" t="s">
        <v>343</v>
      </c>
      <c r="AE58" t="s">
        <v>160</v>
      </c>
      <c r="AF58" t="s">
        <v>367</v>
      </c>
      <c r="AG58" t="s">
        <v>893</v>
      </c>
      <c r="AH58" t="s">
        <v>161</v>
      </c>
      <c r="AI58" s="6">
        <f>IF(AJ58="",AK58,AJ58)</f>
        <v>1921</v>
      </c>
      <c r="AJ58">
        <v>1921</v>
      </c>
      <c r="AQ58" t="s">
        <v>368</v>
      </c>
      <c r="AR58" t="s">
        <v>898</v>
      </c>
      <c r="AU58" t="s">
        <v>346</v>
      </c>
      <c r="AV58" t="s">
        <v>347</v>
      </c>
      <c r="AW58" t="s">
        <v>348</v>
      </c>
      <c r="BA58" t="s">
        <v>834</v>
      </c>
      <c r="BC58" t="s">
        <v>616</v>
      </c>
    </row>
    <row r="59" spans="1:55" ht="12.75">
      <c r="A59">
        <v>132</v>
      </c>
      <c r="B59" t="s">
        <v>129</v>
      </c>
      <c r="C59">
        <v>18</v>
      </c>
      <c r="D59" s="11">
        <v>56</v>
      </c>
      <c r="H59" t="s">
        <v>136</v>
      </c>
      <c r="I59" t="s">
        <v>137</v>
      </c>
      <c r="J59" t="s">
        <v>1260</v>
      </c>
      <c r="K59" t="s">
        <v>689</v>
      </c>
      <c r="L59">
        <v>101</v>
      </c>
      <c r="M59" t="s">
        <v>348</v>
      </c>
      <c r="N59" t="s">
        <v>311</v>
      </c>
      <c r="O59" s="2">
        <v>36465</v>
      </c>
      <c r="P59" t="s">
        <v>690</v>
      </c>
      <c r="Q59" t="s">
        <v>138</v>
      </c>
      <c r="R59" t="s">
        <v>527</v>
      </c>
      <c r="S59" t="s">
        <v>314</v>
      </c>
      <c r="T59" t="s">
        <v>596</v>
      </c>
      <c r="V59" t="s">
        <v>409</v>
      </c>
      <c r="W59" t="s">
        <v>315</v>
      </c>
      <c r="X59" t="s">
        <v>320</v>
      </c>
      <c r="Y59" t="s">
        <v>371</v>
      </c>
      <c r="Z59" t="s">
        <v>544</v>
      </c>
      <c r="AA59" t="s">
        <v>591</v>
      </c>
      <c r="AB59" t="s">
        <v>651</v>
      </c>
      <c r="AC59" t="s">
        <v>357</v>
      </c>
      <c r="AD59" t="s">
        <v>358</v>
      </c>
      <c r="AE59" t="s">
        <v>139</v>
      </c>
      <c r="AF59" t="s">
        <v>344</v>
      </c>
      <c r="AG59" t="s">
        <v>345</v>
      </c>
      <c r="AH59" t="s">
        <v>413</v>
      </c>
      <c r="AI59" s="6">
        <f>IF(AJ59="",AK59,AJ59)</f>
        <v>1872</v>
      </c>
      <c r="AK59">
        <v>1872</v>
      </c>
      <c r="AL59" t="s">
        <v>140</v>
      </c>
      <c r="AO59" t="s">
        <v>1261</v>
      </c>
      <c r="AP59" t="s">
        <v>1262</v>
      </c>
      <c r="AQ59" t="s">
        <v>368</v>
      </c>
      <c r="AR59" t="s">
        <v>361</v>
      </c>
      <c r="AU59" t="s">
        <v>346</v>
      </c>
      <c r="AV59" t="s">
        <v>347</v>
      </c>
      <c r="AW59" t="s">
        <v>348</v>
      </c>
      <c r="BA59" t="s">
        <v>349</v>
      </c>
      <c r="BC59" t="s">
        <v>616</v>
      </c>
    </row>
    <row r="60" spans="1:55" ht="12.75">
      <c r="A60">
        <v>131</v>
      </c>
      <c r="B60" t="s">
        <v>141</v>
      </c>
      <c r="C60">
        <v>18</v>
      </c>
      <c r="D60" s="11">
        <v>57</v>
      </c>
      <c r="H60" t="s">
        <v>142</v>
      </c>
      <c r="K60" t="s">
        <v>689</v>
      </c>
      <c r="L60">
        <v>97</v>
      </c>
      <c r="M60" t="s">
        <v>348</v>
      </c>
      <c r="N60" t="s">
        <v>311</v>
      </c>
      <c r="O60" s="2">
        <v>36465</v>
      </c>
      <c r="P60" t="s">
        <v>690</v>
      </c>
      <c r="Q60" t="s">
        <v>143</v>
      </c>
      <c r="R60" t="s">
        <v>527</v>
      </c>
      <c r="S60" t="s">
        <v>314</v>
      </c>
      <c r="T60" t="s">
        <v>438</v>
      </c>
      <c r="U60" t="s">
        <v>146</v>
      </c>
      <c r="V60" t="s">
        <v>338</v>
      </c>
      <c r="W60" t="s">
        <v>339</v>
      </c>
      <c r="X60" t="s">
        <v>320</v>
      </c>
      <c r="Y60" t="s">
        <v>371</v>
      </c>
      <c r="Z60" t="s">
        <v>144</v>
      </c>
      <c r="AA60" t="s">
        <v>356</v>
      </c>
      <c r="AB60" t="s">
        <v>651</v>
      </c>
      <c r="AC60" t="s">
        <v>357</v>
      </c>
      <c r="AD60" t="s">
        <v>135</v>
      </c>
      <c r="AE60" t="s">
        <v>145</v>
      </c>
      <c r="AF60" t="s">
        <v>344</v>
      </c>
      <c r="AG60" t="s">
        <v>840</v>
      </c>
      <c r="AH60" t="s">
        <v>413</v>
      </c>
      <c r="AI60" s="6">
        <f>IF(AJ60="",AK60,AJ60)</f>
        <v>1901</v>
      </c>
      <c r="AK60">
        <v>1901</v>
      </c>
      <c r="AQ60" t="s">
        <v>368</v>
      </c>
      <c r="AR60" t="s">
        <v>361</v>
      </c>
      <c r="AU60" t="s">
        <v>346</v>
      </c>
      <c r="AV60" t="s">
        <v>347</v>
      </c>
      <c r="AW60" t="s">
        <v>348</v>
      </c>
      <c r="BA60" t="s">
        <v>349</v>
      </c>
      <c r="BC60" t="s">
        <v>616</v>
      </c>
    </row>
    <row r="61" spans="1:55" ht="12.75">
      <c r="A61">
        <v>130</v>
      </c>
      <c r="B61" t="s">
        <v>147</v>
      </c>
      <c r="C61">
        <v>18</v>
      </c>
      <c r="D61" s="11">
        <v>58</v>
      </c>
      <c r="H61" t="s">
        <v>148</v>
      </c>
      <c r="I61" t="s">
        <v>164</v>
      </c>
      <c r="K61" t="s">
        <v>689</v>
      </c>
      <c r="L61">
        <v>91</v>
      </c>
      <c r="M61" t="s">
        <v>348</v>
      </c>
      <c r="N61" t="s">
        <v>311</v>
      </c>
      <c r="O61" s="2">
        <v>36465</v>
      </c>
      <c r="P61" t="s">
        <v>690</v>
      </c>
      <c r="Q61" t="s">
        <v>149</v>
      </c>
      <c r="R61" t="s">
        <v>527</v>
      </c>
      <c r="S61" t="s">
        <v>314</v>
      </c>
      <c r="T61" t="s">
        <v>438</v>
      </c>
      <c r="U61" t="s">
        <v>741</v>
      </c>
      <c r="V61" t="s">
        <v>338</v>
      </c>
      <c r="W61" t="s">
        <v>315</v>
      </c>
      <c r="X61" t="s">
        <v>150</v>
      </c>
      <c r="Y61" t="s">
        <v>371</v>
      </c>
      <c r="Z61" t="s">
        <v>151</v>
      </c>
      <c r="AA61" t="s">
        <v>132</v>
      </c>
      <c r="AB61" t="s">
        <v>651</v>
      </c>
      <c r="AC61" t="s">
        <v>357</v>
      </c>
      <c r="AD61" t="s">
        <v>343</v>
      </c>
      <c r="AE61" t="s">
        <v>152</v>
      </c>
      <c r="AF61" t="s">
        <v>83</v>
      </c>
      <c r="AG61" t="s">
        <v>153</v>
      </c>
      <c r="AH61" t="s">
        <v>154</v>
      </c>
      <c r="AI61" s="6">
        <f>IF(AJ61="",AK61,AJ61)</f>
        <v>1883</v>
      </c>
      <c r="AK61">
        <v>1883</v>
      </c>
      <c r="AQ61" t="s">
        <v>368</v>
      </c>
      <c r="AR61" t="s">
        <v>361</v>
      </c>
      <c r="AU61" t="s">
        <v>346</v>
      </c>
      <c r="AV61" t="s">
        <v>347</v>
      </c>
      <c r="AW61" t="s">
        <v>348</v>
      </c>
      <c r="BA61" t="s">
        <v>349</v>
      </c>
      <c r="BC61" t="s">
        <v>616</v>
      </c>
    </row>
    <row r="62" spans="1:55" ht="12.75">
      <c r="A62">
        <v>129</v>
      </c>
      <c r="B62" t="s">
        <v>121</v>
      </c>
      <c r="C62">
        <v>18</v>
      </c>
      <c r="D62" s="11">
        <v>23</v>
      </c>
      <c r="H62" t="s">
        <v>122</v>
      </c>
      <c r="I62" t="s">
        <v>1255</v>
      </c>
      <c r="J62" t="s">
        <v>1256</v>
      </c>
      <c r="K62" t="s">
        <v>689</v>
      </c>
      <c r="L62">
        <v>106</v>
      </c>
      <c r="M62" t="s">
        <v>348</v>
      </c>
      <c r="N62" t="s">
        <v>311</v>
      </c>
      <c r="O62" s="2">
        <v>36465</v>
      </c>
      <c r="P62" t="s">
        <v>690</v>
      </c>
      <c r="Q62" t="s">
        <v>123</v>
      </c>
      <c r="R62" t="s">
        <v>527</v>
      </c>
      <c r="S62" t="s">
        <v>670</v>
      </c>
      <c r="T62" t="s">
        <v>438</v>
      </c>
      <c r="U62" t="s">
        <v>741</v>
      </c>
      <c r="V62" t="s">
        <v>338</v>
      </c>
      <c r="W62" t="s">
        <v>315</v>
      </c>
      <c r="X62" t="s">
        <v>127</v>
      </c>
      <c r="Y62" t="s">
        <v>371</v>
      </c>
      <c r="Z62" t="s">
        <v>1257</v>
      </c>
      <c r="AA62" t="s">
        <v>124</v>
      </c>
      <c r="AB62" t="s">
        <v>651</v>
      </c>
      <c r="AC62" t="s">
        <v>357</v>
      </c>
      <c r="AD62" t="s">
        <v>364</v>
      </c>
      <c r="AE62" t="s">
        <v>365</v>
      </c>
      <c r="AF62" t="s">
        <v>83</v>
      </c>
      <c r="AG62" t="s">
        <v>345</v>
      </c>
      <c r="AH62" t="s">
        <v>125</v>
      </c>
      <c r="AI62" s="6">
        <f>IF(AJ62="",AK62,AJ62)</f>
        <v>1908</v>
      </c>
      <c r="AJ62">
        <v>1908</v>
      </c>
      <c r="AL62" t="s">
        <v>126</v>
      </c>
      <c r="AO62" t="s">
        <v>1258</v>
      </c>
      <c r="AQ62" t="s">
        <v>368</v>
      </c>
      <c r="AR62" t="s">
        <v>361</v>
      </c>
      <c r="AS62" t="s">
        <v>1259</v>
      </c>
      <c r="AU62" t="s">
        <v>346</v>
      </c>
      <c r="AV62" t="s">
        <v>347</v>
      </c>
      <c r="AW62" t="s">
        <v>348</v>
      </c>
      <c r="BA62" t="s">
        <v>349</v>
      </c>
      <c r="BC62" t="s">
        <v>616</v>
      </c>
    </row>
    <row r="63" spans="1:55" ht="12.75">
      <c r="A63">
        <v>128</v>
      </c>
      <c r="B63" t="s">
        <v>116</v>
      </c>
      <c r="C63">
        <v>18</v>
      </c>
      <c r="D63" s="11">
        <v>24</v>
      </c>
      <c r="H63" t="s">
        <v>117</v>
      </c>
      <c r="I63" t="s">
        <v>1251</v>
      </c>
      <c r="K63" t="s">
        <v>689</v>
      </c>
      <c r="L63">
        <v>112</v>
      </c>
      <c r="M63" t="s">
        <v>348</v>
      </c>
      <c r="N63" t="s">
        <v>311</v>
      </c>
      <c r="O63" s="2">
        <v>36465</v>
      </c>
      <c r="P63" t="s">
        <v>690</v>
      </c>
      <c r="Q63" t="s">
        <v>118</v>
      </c>
      <c r="R63" t="s">
        <v>527</v>
      </c>
      <c r="S63" t="s">
        <v>314</v>
      </c>
      <c r="T63" t="s">
        <v>741</v>
      </c>
      <c r="U63" t="s">
        <v>261</v>
      </c>
      <c r="V63" t="s">
        <v>640</v>
      </c>
      <c r="W63" t="s">
        <v>599</v>
      </c>
      <c r="X63" t="s">
        <v>1252</v>
      </c>
      <c r="Y63" t="s">
        <v>371</v>
      </c>
      <c r="Z63" t="s">
        <v>755</v>
      </c>
      <c r="AA63" t="s">
        <v>591</v>
      </c>
      <c r="AB63" t="s">
        <v>651</v>
      </c>
      <c r="AC63" t="s">
        <v>357</v>
      </c>
      <c r="AD63" t="s">
        <v>513</v>
      </c>
      <c r="AE63" t="s">
        <v>365</v>
      </c>
      <c r="AF63" t="s">
        <v>609</v>
      </c>
      <c r="AG63" t="s">
        <v>345</v>
      </c>
      <c r="AH63" t="s">
        <v>119</v>
      </c>
      <c r="AI63" s="6">
        <f>IF(AJ63="",AK63,AJ63)</f>
        <v>1866</v>
      </c>
      <c r="AK63">
        <v>1866</v>
      </c>
      <c r="AL63" t="s">
        <v>120</v>
      </c>
      <c r="AO63" t="s">
        <v>1253</v>
      </c>
      <c r="AP63" t="s">
        <v>1254</v>
      </c>
      <c r="AQ63" t="s">
        <v>368</v>
      </c>
      <c r="AR63" t="s">
        <v>361</v>
      </c>
      <c r="AS63" s="2"/>
      <c r="AU63" t="s">
        <v>346</v>
      </c>
      <c r="AV63" t="s">
        <v>224</v>
      </c>
      <c r="BA63" t="s">
        <v>349</v>
      </c>
      <c r="BC63" t="s">
        <v>616</v>
      </c>
    </row>
    <row r="64" spans="1:55" ht="12.75">
      <c r="A64">
        <v>127</v>
      </c>
      <c r="B64" t="s">
        <v>111</v>
      </c>
      <c r="C64">
        <v>18</v>
      </c>
      <c r="D64" s="11">
        <v>25</v>
      </c>
      <c r="H64" t="s">
        <v>112</v>
      </c>
      <c r="I64" t="s">
        <v>113</v>
      </c>
      <c r="K64" t="s">
        <v>689</v>
      </c>
      <c r="L64">
        <v>116</v>
      </c>
      <c r="M64" t="s">
        <v>348</v>
      </c>
      <c r="N64" t="s">
        <v>311</v>
      </c>
      <c r="O64" s="2">
        <v>36465</v>
      </c>
      <c r="P64" t="s">
        <v>690</v>
      </c>
      <c r="Q64" t="s">
        <v>114</v>
      </c>
      <c r="R64" t="s">
        <v>527</v>
      </c>
      <c r="S64" t="s">
        <v>314</v>
      </c>
      <c r="T64" t="s">
        <v>741</v>
      </c>
      <c r="V64" t="s">
        <v>640</v>
      </c>
      <c r="W64" t="s">
        <v>315</v>
      </c>
      <c r="X64" t="s">
        <v>267</v>
      </c>
      <c r="Y64" t="s">
        <v>371</v>
      </c>
      <c r="AA64" t="s">
        <v>591</v>
      </c>
      <c r="AB64" t="s">
        <v>651</v>
      </c>
      <c r="AC64" t="s">
        <v>357</v>
      </c>
      <c r="AD64" t="s">
        <v>513</v>
      </c>
      <c r="AE64" t="s">
        <v>365</v>
      </c>
      <c r="AF64" t="s">
        <v>609</v>
      </c>
      <c r="AG64" t="s">
        <v>367</v>
      </c>
      <c r="AH64" t="s">
        <v>413</v>
      </c>
      <c r="AI64" s="6">
        <f>IF(AJ64="",AK64,AJ64)</f>
        <v>1892</v>
      </c>
      <c r="AJ64">
        <v>1892</v>
      </c>
      <c r="AL64" t="s">
        <v>115</v>
      </c>
      <c r="AQ64" t="s">
        <v>368</v>
      </c>
      <c r="AR64" t="s">
        <v>361</v>
      </c>
      <c r="AU64" t="s">
        <v>346</v>
      </c>
      <c r="AV64" t="s">
        <v>347</v>
      </c>
      <c r="AW64" t="s">
        <v>348</v>
      </c>
      <c r="BA64" t="s">
        <v>349</v>
      </c>
      <c r="BC64" t="s">
        <v>276</v>
      </c>
    </row>
    <row r="65" spans="1:55" ht="12.75">
      <c r="A65">
        <v>126</v>
      </c>
      <c r="B65" t="s">
        <v>107</v>
      </c>
      <c r="C65">
        <v>18</v>
      </c>
      <c r="D65" s="11">
        <v>27</v>
      </c>
      <c r="H65" t="s">
        <v>106</v>
      </c>
      <c r="J65" t="s">
        <v>173</v>
      </c>
      <c r="K65" t="s">
        <v>689</v>
      </c>
      <c r="L65">
        <v>120</v>
      </c>
      <c r="M65" t="s">
        <v>348</v>
      </c>
      <c r="N65" t="s">
        <v>311</v>
      </c>
      <c r="O65" s="2">
        <v>36465</v>
      </c>
      <c r="P65" t="s">
        <v>690</v>
      </c>
      <c r="Q65" t="s">
        <v>108</v>
      </c>
      <c r="R65" t="s">
        <v>527</v>
      </c>
      <c r="S65" t="s">
        <v>314</v>
      </c>
      <c r="T65" t="s">
        <v>540</v>
      </c>
      <c r="V65" t="s">
        <v>640</v>
      </c>
      <c r="W65" t="s">
        <v>339</v>
      </c>
      <c r="X65" t="s">
        <v>676</v>
      </c>
      <c r="Y65" t="s">
        <v>371</v>
      </c>
      <c r="AA65" t="s">
        <v>316</v>
      </c>
      <c r="AB65" t="s">
        <v>651</v>
      </c>
      <c r="AC65" t="s">
        <v>244</v>
      </c>
      <c r="AD65" t="s">
        <v>343</v>
      </c>
      <c r="AE65" t="s">
        <v>365</v>
      </c>
      <c r="AF65" t="s">
        <v>344</v>
      </c>
      <c r="AG65" t="s">
        <v>345</v>
      </c>
      <c r="AH65" t="s">
        <v>413</v>
      </c>
      <c r="AI65" s="6">
        <f>IF(AJ65="",AK65,AJ65)</f>
        <v>1840</v>
      </c>
      <c r="AJ65">
        <v>1840</v>
      </c>
      <c r="AL65" t="s">
        <v>109</v>
      </c>
      <c r="AQ65" t="s">
        <v>368</v>
      </c>
      <c r="AR65" t="s">
        <v>361</v>
      </c>
      <c r="AU65" t="s">
        <v>506</v>
      </c>
      <c r="AV65" t="s">
        <v>224</v>
      </c>
      <c r="BA65" t="s">
        <v>349</v>
      </c>
      <c r="BC65" t="s">
        <v>616</v>
      </c>
    </row>
    <row r="66" spans="1:55" ht="12.75">
      <c r="A66">
        <v>125</v>
      </c>
      <c r="B66" t="s">
        <v>98</v>
      </c>
      <c r="C66">
        <v>18</v>
      </c>
      <c r="D66" s="11">
        <v>28</v>
      </c>
      <c r="H66" t="s">
        <v>99</v>
      </c>
      <c r="I66" t="s">
        <v>100</v>
      </c>
      <c r="K66" t="s">
        <v>689</v>
      </c>
      <c r="L66">
        <v>126</v>
      </c>
      <c r="M66" t="s">
        <v>348</v>
      </c>
      <c r="N66" t="s">
        <v>311</v>
      </c>
      <c r="O66" s="2">
        <v>36465</v>
      </c>
      <c r="P66" t="s">
        <v>690</v>
      </c>
      <c r="Q66" t="s">
        <v>101</v>
      </c>
      <c r="R66" t="s">
        <v>527</v>
      </c>
      <c r="S66" t="s">
        <v>314</v>
      </c>
      <c r="T66" t="s">
        <v>102</v>
      </c>
      <c r="V66" t="s">
        <v>640</v>
      </c>
      <c r="W66" t="s">
        <v>339</v>
      </c>
      <c r="X66" t="s">
        <v>103</v>
      </c>
      <c r="Y66" t="s">
        <v>371</v>
      </c>
      <c r="Z66" t="s">
        <v>355</v>
      </c>
      <c r="AA66" t="s">
        <v>804</v>
      </c>
      <c r="AB66" t="s">
        <v>651</v>
      </c>
      <c r="AC66" t="s">
        <v>357</v>
      </c>
      <c r="AD66" t="s">
        <v>223</v>
      </c>
      <c r="AE66" t="s">
        <v>365</v>
      </c>
      <c r="AF66" t="s">
        <v>104</v>
      </c>
      <c r="AG66" t="s">
        <v>105</v>
      </c>
      <c r="AI66" s="6">
        <f>IF(AJ66="",AK66,AJ66)</f>
        <v>1863</v>
      </c>
      <c r="AK66">
        <v>1863</v>
      </c>
      <c r="AQ66" t="s">
        <v>368</v>
      </c>
      <c r="AR66" t="s">
        <v>361</v>
      </c>
      <c r="AU66" t="s">
        <v>346</v>
      </c>
      <c r="AV66" t="s">
        <v>110</v>
      </c>
      <c r="BA66" t="s">
        <v>349</v>
      </c>
      <c r="BC66" t="s">
        <v>276</v>
      </c>
    </row>
    <row r="67" spans="1:55" ht="12.75">
      <c r="A67">
        <v>124</v>
      </c>
      <c r="B67" t="s">
        <v>91</v>
      </c>
      <c r="C67">
        <v>18</v>
      </c>
      <c r="D67" s="11">
        <v>29</v>
      </c>
      <c r="H67" t="s">
        <v>92</v>
      </c>
      <c r="K67" t="s">
        <v>689</v>
      </c>
      <c r="L67">
        <v>136</v>
      </c>
      <c r="M67" t="s">
        <v>348</v>
      </c>
      <c r="N67" t="s">
        <v>311</v>
      </c>
      <c r="O67" s="2">
        <v>36465</v>
      </c>
      <c r="P67" t="s">
        <v>690</v>
      </c>
      <c r="Q67" t="s">
        <v>93</v>
      </c>
      <c r="R67" t="s">
        <v>527</v>
      </c>
      <c r="S67" t="s">
        <v>314</v>
      </c>
      <c r="T67" t="s">
        <v>94</v>
      </c>
      <c r="U67" t="s">
        <v>741</v>
      </c>
      <c r="V67" t="s">
        <v>640</v>
      </c>
      <c r="W67" t="s">
        <v>315</v>
      </c>
      <c r="X67" t="s">
        <v>95</v>
      </c>
      <c r="Y67" t="s">
        <v>371</v>
      </c>
      <c r="Z67" t="s">
        <v>96</v>
      </c>
      <c r="AA67" t="s">
        <v>591</v>
      </c>
      <c r="AB67" t="s">
        <v>651</v>
      </c>
      <c r="AC67" t="s">
        <v>357</v>
      </c>
      <c r="AD67" t="s">
        <v>343</v>
      </c>
      <c r="AE67" t="s">
        <v>365</v>
      </c>
      <c r="AF67" t="s">
        <v>344</v>
      </c>
      <c r="AG67" t="s">
        <v>893</v>
      </c>
      <c r="AH67" t="s">
        <v>97</v>
      </c>
      <c r="AI67" s="6">
        <f>IF(AJ67="",AK67,AJ67)</f>
        <v>1980</v>
      </c>
      <c r="AK67">
        <v>1980</v>
      </c>
      <c r="AQ67" t="s">
        <v>368</v>
      </c>
      <c r="AR67" t="s">
        <v>361</v>
      </c>
      <c r="AU67" t="s">
        <v>346</v>
      </c>
      <c r="AV67" t="s">
        <v>347</v>
      </c>
      <c r="AW67" t="s">
        <v>348</v>
      </c>
      <c r="BA67" t="s">
        <v>349</v>
      </c>
      <c r="BC67" t="s">
        <v>811</v>
      </c>
    </row>
    <row r="68" spans="1:55" ht="12.75">
      <c r="A68">
        <v>122</v>
      </c>
      <c r="H68" t="s">
        <v>81</v>
      </c>
      <c r="I68" t="s">
        <v>86</v>
      </c>
      <c r="K68" t="s">
        <v>689</v>
      </c>
      <c r="L68">
        <v>150</v>
      </c>
      <c r="M68" t="s">
        <v>348</v>
      </c>
      <c r="N68" t="s">
        <v>311</v>
      </c>
      <c r="O68" s="2">
        <v>36465</v>
      </c>
      <c r="P68" t="s">
        <v>690</v>
      </c>
      <c r="Q68" t="s">
        <v>284</v>
      </c>
      <c r="R68" t="s">
        <v>639</v>
      </c>
      <c r="S68" t="s">
        <v>314</v>
      </c>
      <c r="T68" t="s">
        <v>285</v>
      </c>
      <c r="V68" t="s">
        <v>409</v>
      </c>
      <c r="W68" t="s">
        <v>315</v>
      </c>
      <c r="X68" t="s">
        <v>655</v>
      </c>
      <c r="Y68" t="s">
        <v>371</v>
      </c>
      <c r="Z68" t="s">
        <v>82</v>
      </c>
      <c r="AA68" t="s">
        <v>356</v>
      </c>
      <c r="AB68" t="s">
        <v>651</v>
      </c>
      <c r="AC68" t="s">
        <v>357</v>
      </c>
      <c r="AD68" t="s">
        <v>223</v>
      </c>
      <c r="AE68" t="s">
        <v>365</v>
      </c>
      <c r="AF68" t="s">
        <v>83</v>
      </c>
      <c r="AG68" t="s">
        <v>840</v>
      </c>
      <c r="AI68" s="6">
        <f>IF(AJ68="",AK68,AJ68)</f>
        <v>1994</v>
      </c>
      <c r="AK68">
        <v>1994</v>
      </c>
      <c r="AL68" t="s">
        <v>84</v>
      </c>
      <c r="AQ68" t="s">
        <v>368</v>
      </c>
      <c r="AR68" t="s">
        <v>361</v>
      </c>
      <c r="AU68" t="s">
        <v>346</v>
      </c>
      <c r="AV68" t="s">
        <v>224</v>
      </c>
      <c r="BA68" t="s">
        <v>349</v>
      </c>
      <c r="BC68" t="s">
        <v>85</v>
      </c>
    </row>
    <row r="69" spans="1:55" ht="12.75">
      <c r="A69">
        <v>121</v>
      </c>
      <c r="B69" t="s">
        <v>282</v>
      </c>
      <c r="C69">
        <v>18</v>
      </c>
      <c r="D69" s="11">
        <v>31</v>
      </c>
      <c r="H69" t="s">
        <v>283</v>
      </c>
      <c r="I69" t="s">
        <v>80</v>
      </c>
      <c r="K69" t="s">
        <v>689</v>
      </c>
      <c r="L69">
        <v>150</v>
      </c>
      <c r="M69" t="s">
        <v>348</v>
      </c>
      <c r="N69" t="s">
        <v>311</v>
      </c>
      <c r="O69" s="2">
        <v>36465</v>
      </c>
      <c r="P69" t="s">
        <v>690</v>
      </c>
      <c r="Q69" t="s">
        <v>284</v>
      </c>
      <c r="R69" t="s">
        <v>639</v>
      </c>
      <c r="S69" t="s">
        <v>314</v>
      </c>
      <c r="T69" t="s">
        <v>285</v>
      </c>
      <c r="V69" t="s">
        <v>409</v>
      </c>
      <c r="W69" t="s">
        <v>599</v>
      </c>
      <c r="X69" t="s">
        <v>76</v>
      </c>
      <c r="Y69" t="s">
        <v>371</v>
      </c>
      <c r="AA69" t="s">
        <v>591</v>
      </c>
      <c r="AB69" t="s">
        <v>77</v>
      </c>
      <c r="AC69" t="s">
        <v>357</v>
      </c>
      <c r="AD69" t="s">
        <v>223</v>
      </c>
      <c r="AE69" t="s">
        <v>365</v>
      </c>
      <c r="AF69" t="s">
        <v>77</v>
      </c>
      <c r="AG69" t="s">
        <v>840</v>
      </c>
      <c r="AI69" s="6">
        <f>IF(AJ69="",AK69,AJ69)</f>
        <v>1897</v>
      </c>
      <c r="AK69">
        <v>1897</v>
      </c>
      <c r="AM69" t="s">
        <v>78</v>
      </c>
      <c r="AN69" t="s">
        <v>79</v>
      </c>
      <c r="AQ69" t="s">
        <v>368</v>
      </c>
      <c r="AR69" t="s">
        <v>361</v>
      </c>
      <c r="AU69" t="s">
        <v>346</v>
      </c>
      <c r="AV69" t="s">
        <v>224</v>
      </c>
      <c r="BA69" t="s">
        <v>349</v>
      </c>
      <c r="BC69" t="s">
        <v>616</v>
      </c>
    </row>
    <row r="70" spans="1:55" ht="12.75">
      <c r="A70">
        <v>120</v>
      </c>
      <c r="B70" t="s">
        <v>277</v>
      </c>
      <c r="C70">
        <v>18</v>
      </c>
      <c r="D70" s="11">
        <v>47</v>
      </c>
      <c r="H70" t="s">
        <v>278</v>
      </c>
      <c r="K70" t="s">
        <v>689</v>
      </c>
      <c r="L70">
        <v>160</v>
      </c>
      <c r="M70" t="s">
        <v>348</v>
      </c>
      <c r="N70" t="s">
        <v>311</v>
      </c>
      <c r="O70" s="2">
        <v>36465</v>
      </c>
      <c r="P70" t="s">
        <v>690</v>
      </c>
      <c r="Q70" t="s">
        <v>279</v>
      </c>
      <c r="R70" t="s">
        <v>527</v>
      </c>
      <c r="S70" t="s">
        <v>314</v>
      </c>
      <c r="T70" t="s">
        <v>280</v>
      </c>
      <c r="U70" t="s">
        <v>741</v>
      </c>
      <c r="V70" t="s">
        <v>640</v>
      </c>
      <c r="W70" t="s">
        <v>901</v>
      </c>
      <c r="X70" t="s">
        <v>676</v>
      </c>
      <c r="Y70" t="s">
        <v>371</v>
      </c>
      <c r="AA70" t="s">
        <v>356</v>
      </c>
      <c r="AB70" t="s">
        <v>651</v>
      </c>
      <c r="AC70" t="s">
        <v>281</v>
      </c>
      <c r="AD70" t="s">
        <v>343</v>
      </c>
      <c r="AE70" t="s">
        <v>365</v>
      </c>
      <c r="AF70" t="s">
        <v>344</v>
      </c>
      <c r="AG70" t="s">
        <v>367</v>
      </c>
      <c r="AH70" t="s">
        <v>246</v>
      </c>
      <c r="AI70" s="6">
        <f>IF(AJ70="",AK70,AJ70)</f>
        <v>1877</v>
      </c>
      <c r="AK70">
        <v>1877</v>
      </c>
      <c r="AQ70" t="s">
        <v>368</v>
      </c>
      <c r="AR70" t="s">
        <v>361</v>
      </c>
      <c r="AU70" t="s">
        <v>346</v>
      </c>
      <c r="AV70" t="s">
        <v>224</v>
      </c>
      <c r="BA70" t="s">
        <v>349</v>
      </c>
      <c r="BC70" t="s">
        <v>616</v>
      </c>
    </row>
    <row r="71" spans="1:55" ht="12.75">
      <c r="A71">
        <v>119</v>
      </c>
      <c r="B71" t="s">
        <v>269</v>
      </c>
      <c r="C71">
        <v>21</v>
      </c>
      <c r="D71" s="11">
        <v>121</v>
      </c>
      <c r="H71" t="s">
        <v>270</v>
      </c>
      <c r="I71" t="s">
        <v>271</v>
      </c>
      <c r="K71" t="s">
        <v>689</v>
      </c>
      <c r="L71">
        <v>166</v>
      </c>
      <c r="M71" t="s">
        <v>348</v>
      </c>
      <c r="N71" t="s">
        <v>311</v>
      </c>
      <c r="O71" s="2">
        <v>36465</v>
      </c>
      <c r="P71" t="s">
        <v>690</v>
      </c>
      <c r="Q71" t="s">
        <v>272</v>
      </c>
      <c r="R71" t="s">
        <v>527</v>
      </c>
      <c r="S71" t="s">
        <v>314</v>
      </c>
      <c r="T71" t="s">
        <v>273</v>
      </c>
      <c r="V71" t="s">
        <v>640</v>
      </c>
      <c r="W71" t="s">
        <v>339</v>
      </c>
      <c r="X71" t="s">
        <v>676</v>
      </c>
      <c r="Y71" t="s">
        <v>371</v>
      </c>
      <c r="AA71" t="s">
        <v>316</v>
      </c>
      <c r="AB71" t="s">
        <v>651</v>
      </c>
      <c r="AC71" t="s">
        <v>357</v>
      </c>
      <c r="AD71" t="s">
        <v>343</v>
      </c>
      <c r="AE71" t="s">
        <v>365</v>
      </c>
      <c r="AF71" t="s">
        <v>344</v>
      </c>
      <c r="AG71" t="s">
        <v>345</v>
      </c>
      <c r="AH71" t="s">
        <v>413</v>
      </c>
      <c r="AI71" s="6">
        <f>IF(AJ71="",AK71,AJ71)</f>
        <v>1851</v>
      </c>
      <c r="AK71">
        <v>1851</v>
      </c>
      <c r="AL71" t="s">
        <v>274</v>
      </c>
      <c r="AQ71" t="s">
        <v>368</v>
      </c>
      <c r="AR71" t="s">
        <v>361</v>
      </c>
      <c r="AS71" t="s">
        <v>275</v>
      </c>
      <c r="AU71" t="s">
        <v>346</v>
      </c>
      <c r="AV71" t="s">
        <v>224</v>
      </c>
      <c r="BA71" t="s">
        <v>349</v>
      </c>
      <c r="BC71" t="s">
        <v>276</v>
      </c>
    </row>
    <row r="72" spans="1:55" ht="12.75">
      <c r="A72">
        <v>118</v>
      </c>
      <c r="B72" t="s">
        <v>263</v>
      </c>
      <c r="C72">
        <v>21</v>
      </c>
      <c r="D72" s="11">
        <v>122</v>
      </c>
      <c r="H72" t="s">
        <v>264</v>
      </c>
      <c r="I72" t="s">
        <v>265</v>
      </c>
      <c r="K72" t="s">
        <v>689</v>
      </c>
      <c r="L72">
        <v>168</v>
      </c>
      <c r="M72" t="s">
        <v>348</v>
      </c>
      <c r="N72" t="s">
        <v>311</v>
      </c>
      <c r="O72" s="2">
        <v>36465</v>
      </c>
      <c r="P72" t="s">
        <v>690</v>
      </c>
      <c r="Q72" t="s">
        <v>266</v>
      </c>
      <c r="R72" t="s">
        <v>527</v>
      </c>
      <c r="S72" t="s">
        <v>314</v>
      </c>
      <c r="T72" t="s">
        <v>259</v>
      </c>
      <c r="U72" t="s">
        <v>741</v>
      </c>
      <c r="V72" t="s">
        <v>640</v>
      </c>
      <c r="W72" t="s">
        <v>315</v>
      </c>
      <c r="X72" t="s">
        <v>267</v>
      </c>
      <c r="Y72" t="s">
        <v>371</v>
      </c>
      <c r="AA72" t="s">
        <v>316</v>
      </c>
      <c r="AB72" t="s">
        <v>651</v>
      </c>
      <c r="AC72" t="s">
        <v>357</v>
      </c>
      <c r="AD72" t="s">
        <v>343</v>
      </c>
      <c r="AE72" t="s">
        <v>365</v>
      </c>
      <c r="AF72" t="s">
        <v>609</v>
      </c>
      <c r="AG72" t="s">
        <v>345</v>
      </c>
      <c r="AH72" t="s">
        <v>867</v>
      </c>
      <c r="AI72" s="6">
        <f>IF(AJ72="",AK72,AJ72)</f>
        <v>1846</v>
      </c>
      <c r="AK72">
        <v>1846</v>
      </c>
      <c r="AL72" t="s">
        <v>268</v>
      </c>
      <c r="AQ72" t="s">
        <v>368</v>
      </c>
      <c r="AR72" t="s">
        <v>361</v>
      </c>
      <c r="AU72" t="s">
        <v>346</v>
      </c>
      <c r="AV72" t="s">
        <v>224</v>
      </c>
      <c r="BA72" t="s">
        <v>349</v>
      </c>
      <c r="BC72" t="s">
        <v>811</v>
      </c>
    </row>
    <row r="73" spans="1:55" ht="12.75">
      <c r="A73">
        <v>115</v>
      </c>
      <c r="B73" t="s">
        <v>240</v>
      </c>
      <c r="C73">
        <v>21</v>
      </c>
      <c r="D73" s="11">
        <v>9</v>
      </c>
      <c r="H73" t="s">
        <v>242</v>
      </c>
      <c r="I73" t="s">
        <v>241</v>
      </c>
      <c r="K73" t="s">
        <v>689</v>
      </c>
      <c r="L73">
        <v>188</v>
      </c>
      <c r="M73" t="s">
        <v>348</v>
      </c>
      <c r="N73" t="s">
        <v>311</v>
      </c>
      <c r="O73" s="2">
        <v>36465</v>
      </c>
      <c r="P73" t="s">
        <v>690</v>
      </c>
      <c r="Q73" t="s">
        <v>243</v>
      </c>
      <c r="R73" t="s">
        <v>527</v>
      </c>
      <c r="S73" t="s">
        <v>314</v>
      </c>
      <c r="T73" t="s">
        <v>337</v>
      </c>
      <c r="V73" t="s">
        <v>338</v>
      </c>
      <c r="W73" t="s">
        <v>339</v>
      </c>
      <c r="X73" t="s">
        <v>327</v>
      </c>
      <c r="Y73" t="s">
        <v>371</v>
      </c>
      <c r="AA73" t="s">
        <v>356</v>
      </c>
      <c r="AB73" t="s">
        <v>651</v>
      </c>
      <c r="AC73" t="s">
        <v>244</v>
      </c>
      <c r="AD73" t="s">
        <v>245</v>
      </c>
      <c r="AE73" t="s">
        <v>365</v>
      </c>
      <c r="AF73" t="s">
        <v>344</v>
      </c>
      <c r="AG73" t="s">
        <v>345</v>
      </c>
      <c r="AH73" t="s">
        <v>246</v>
      </c>
      <c r="AI73" s="6">
        <f>IF(AJ73="",AK73,AJ73)</f>
        <v>1829</v>
      </c>
      <c r="AJ73">
        <v>1829</v>
      </c>
      <c r="AN73" t="s">
        <v>247</v>
      </c>
      <c r="AQ73" t="s">
        <v>368</v>
      </c>
      <c r="AR73" t="s">
        <v>361</v>
      </c>
      <c r="AU73" t="s">
        <v>346</v>
      </c>
      <c r="AV73" t="s">
        <v>224</v>
      </c>
      <c r="BA73" t="s">
        <v>349</v>
      </c>
      <c r="BC73" t="s">
        <v>616</v>
      </c>
    </row>
    <row r="74" spans="1:55" ht="12.75">
      <c r="A74">
        <v>117</v>
      </c>
      <c r="B74" t="s">
        <v>255</v>
      </c>
      <c r="C74">
        <v>21</v>
      </c>
      <c r="D74" s="11">
        <v>1</v>
      </c>
      <c r="H74" t="s">
        <v>256</v>
      </c>
      <c r="I74" t="s">
        <v>257</v>
      </c>
      <c r="K74" t="s">
        <v>689</v>
      </c>
      <c r="L74">
        <v>172</v>
      </c>
      <c r="M74" t="s">
        <v>348</v>
      </c>
      <c r="N74" t="s">
        <v>311</v>
      </c>
      <c r="O74" s="2">
        <v>36465</v>
      </c>
      <c r="P74" t="s">
        <v>690</v>
      </c>
      <c r="Q74" t="s">
        <v>258</v>
      </c>
      <c r="R74" t="s">
        <v>527</v>
      </c>
      <c r="S74" t="s">
        <v>314</v>
      </c>
      <c r="T74" t="s">
        <v>259</v>
      </c>
      <c r="U74" t="s">
        <v>261</v>
      </c>
      <c r="V74" t="s">
        <v>640</v>
      </c>
      <c r="W74" t="s">
        <v>339</v>
      </c>
      <c r="X74" t="s">
        <v>260</v>
      </c>
      <c r="Y74" t="s">
        <v>371</v>
      </c>
      <c r="AA74" t="s">
        <v>356</v>
      </c>
      <c r="AB74" t="s">
        <v>651</v>
      </c>
      <c r="AC74" t="s">
        <v>172</v>
      </c>
      <c r="AD74" t="s">
        <v>343</v>
      </c>
      <c r="AE74" t="s">
        <v>365</v>
      </c>
      <c r="AF74" t="s">
        <v>609</v>
      </c>
      <c r="AG74" t="s">
        <v>345</v>
      </c>
      <c r="AH74" t="s">
        <v>413</v>
      </c>
      <c r="AI74" s="6">
        <f>IF(AJ74="",AK74,AJ74)</f>
        <v>1884</v>
      </c>
      <c r="AJ74">
        <v>1884</v>
      </c>
      <c r="AL74" t="s">
        <v>232</v>
      </c>
      <c r="AQ74" t="s">
        <v>368</v>
      </c>
      <c r="AR74" t="s">
        <v>361</v>
      </c>
      <c r="AS74" t="s">
        <v>262</v>
      </c>
      <c r="AU74" t="s">
        <v>346</v>
      </c>
      <c r="AV74" t="s">
        <v>224</v>
      </c>
      <c r="BA74" t="s">
        <v>349</v>
      </c>
      <c r="BC74" t="s">
        <v>616</v>
      </c>
    </row>
    <row r="75" spans="1:55" ht="12.75">
      <c r="A75">
        <v>116</v>
      </c>
      <c r="B75" t="s">
        <v>248</v>
      </c>
      <c r="C75">
        <v>21</v>
      </c>
      <c r="D75" s="11">
        <v>8</v>
      </c>
      <c r="H75" t="s">
        <v>249</v>
      </c>
      <c r="I75" t="s">
        <v>171</v>
      </c>
      <c r="K75" t="s">
        <v>689</v>
      </c>
      <c r="L75">
        <v>184</v>
      </c>
      <c r="M75" t="s">
        <v>348</v>
      </c>
      <c r="N75" t="s">
        <v>311</v>
      </c>
      <c r="O75" s="2">
        <v>36465</v>
      </c>
      <c r="P75" t="s">
        <v>690</v>
      </c>
      <c r="Q75" t="s">
        <v>250</v>
      </c>
      <c r="R75" t="s">
        <v>527</v>
      </c>
      <c r="S75" t="s">
        <v>314</v>
      </c>
      <c r="T75" t="s">
        <v>337</v>
      </c>
      <c r="V75" t="s">
        <v>338</v>
      </c>
      <c r="W75" t="s">
        <v>339</v>
      </c>
      <c r="X75" t="s">
        <v>655</v>
      </c>
      <c r="Y75" t="s">
        <v>371</v>
      </c>
      <c r="Z75" t="s">
        <v>251</v>
      </c>
      <c r="AA75" t="s">
        <v>316</v>
      </c>
      <c r="AB75" t="s">
        <v>651</v>
      </c>
      <c r="AC75" t="s">
        <v>244</v>
      </c>
      <c r="AD75" t="s">
        <v>343</v>
      </c>
      <c r="AE75" t="s">
        <v>365</v>
      </c>
      <c r="AF75" t="s">
        <v>344</v>
      </c>
      <c r="AG75" t="s">
        <v>345</v>
      </c>
      <c r="AH75" t="s">
        <v>252</v>
      </c>
      <c r="AI75" s="6">
        <f>IF(AJ75="",AK75,AJ75)</f>
        <v>1804</v>
      </c>
      <c r="AK75">
        <v>1804</v>
      </c>
      <c r="AL75" t="s">
        <v>253</v>
      </c>
      <c r="AQ75" t="s">
        <v>368</v>
      </c>
      <c r="AR75" t="s">
        <v>361</v>
      </c>
      <c r="AS75" t="s">
        <v>254</v>
      </c>
      <c r="AU75" t="s">
        <v>346</v>
      </c>
      <c r="AV75" t="s">
        <v>224</v>
      </c>
      <c r="BA75" t="s">
        <v>349</v>
      </c>
      <c r="BC75" t="s">
        <v>616</v>
      </c>
    </row>
    <row r="76" spans="1:55" ht="12.75">
      <c r="A76">
        <v>114</v>
      </c>
      <c r="B76" t="s">
        <v>234</v>
      </c>
      <c r="C76">
        <v>21</v>
      </c>
      <c r="D76" s="11">
        <v>10</v>
      </c>
      <c r="H76" t="s">
        <v>235</v>
      </c>
      <c r="I76" t="s">
        <v>236</v>
      </c>
      <c r="J76" t="s">
        <v>237</v>
      </c>
      <c r="K76" t="s">
        <v>689</v>
      </c>
      <c r="L76">
        <v>192</v>
      </c>
      <c r="M76" t="s">
        <v>348</v>
      </c>
      <c r="N76" t="s">
        <v>311</v>
      </c>
      <c r="O76" s="2">
        <v>36465</v>
      </c>
      <c r="P76" t="s">
        <v>690</v>
      </c>
      <c r="Q76" t="s">
        <v>238</v>
      </c>
      <c r="R76" t="s">
        <v>527</v>
      </c>
      <c r="S76" t="s">
        <v>314</v>
      </c>
      <c r="AI76" s="6">
        <f>IF(AJ76="",AK76,AJ76)</f>
        <v>1821</v>
      </c>
      <c r="AK76">
        <v>1821</v>
      </c>
      <c r="AL76" t="s">
        <v>239</v>
      </c>
      <c r="AQ76" t="s">
        <v>368</v>
      </c>
      <c r="AR76" t="s">
        <v>361</v>
      </c>
      <c r="AU76" t="s">
        <v>346</v>
      </c>
      <c r="AV76" t="s">
        <v>224</v>
      </c>
      <c r="BA76" t="s">
        <v>349</v>
      </c>
      <c r="BC76" t="s">
        <v>616</v>
      </c>
    </row>
    <row r="77" spans="1:55" ht="12.75">
      <c r="A77">
        <v>113</v>
      </c>
      <c r="B77" t="s">
        <v>227</v>
      </c>
      <c r="C77">
        <v>21</v>
      </c>
      <c r="D77" s="11">
        <v>11</v>
      </c>
      <c r="H77" t="s">
        <v>228</v>
      </c>
      <c r="I77" t="s">
        <v>229</v>
      </c>
      <c r="K77" t="s">
        <v>689</v>
      </c>
      <c r="L77">
        <v>196</v>
      </c>
      <c r="M77" t="s">
        <v>348</v>
      </c>
      <c r="N77" t="s">
        <v>311</v>
      </c>
      <c r="O77" s="2">
        <v>36465</v>
      </c>
      <c r="P77" t="s">
        <v>690</v>
      </c>
      <c r="Q77" t="s">
        <v>230</v>
      </c>
      <c r="R77" t="s">
        <v>527</v>
      </c>
      <c r="S77" t="s">
        <v>314</v>
      </c>
      <c r="T77" t="s">
        <v>741</v>
      </c>
      <c r="V77" t="s">
        <v>409</v>
      </c>
      <c r="W77" t="s">
        <v>231</v>
      </c>
      <c r="X77" t="s">
        <v>941</v>
      </c>
      <c r="Y77" t="s">
        <v>371</v>
      </c>
      <c r="Z77" t="s">
        <v>544</v>
      </c>
      <c r="AA77" t="s">
        <v>356</v>
      </c>
      <c r="AB77" t="s">
        <v>651</v>
      </c>
      <c r="AC77" t="s">
        <v>357</v>
      </c>
      <c r="AD77" t="s">
        <v>343</v>
      </c>
      <c r="AE77" t="s">
        <v>365</v>
      </c>
      <c r="AF77" t="s">
        <v>344</v>
      </c>
      <c r="AG77" t="s">
        <v>367</v>
      </c>
      <c r="AH77" t="s">
        <v>331</v>
      </c>
      <c r="AI77" s="6">
        <f>IF(AJ77="",AK77,AJ77)</f>
        <v>1825</v>
      </c>
      <c r="AK77">
        <v>1825</v>
      </c>
      <c r="AL77" t="s">
        <v>232</v>
      </c>
      <c r="AQ77" t="s">
        <v>368</v>
      </c>
      <c r="AR77" t="s">
        <v>361</v>
      </c>
      <c r="AS77" t="s">
        <v>233</v>
      </c>
      <c r="AU77" t="s">
        <v>346</v>
      </c>
      <c r="AV77" t="s">
        <v>224</v>
      </c>
      <c r="BA77" t="s">
        <v>349</v>
      </c>
      <c r="BC77" t="s">
        <v>811</v>
      </c>
    </row>
    <row r="78" spans="1:55" ht="12.75">
      <c r="A78">
        <v>112</v>
      </c>
      <c r="B78" t="s">
        <v>220</v>
      </c>
      <c r="C78">
        <v>21</v>
      </c>
      <c r="D78" s="11">
        <v>12</v>
      </c>
      <c r="H78" t="s">
        <v>226</v>
      </c>
      <c r="I78" t="s">
        <v>1400</v>
      </c>
      <c r="J78" t="s">
        <v>1401</v>
      </c>
      <c r="K78" t="s">
        <v>689</v>
      </c>
      <c r="L78">
        <v>200</v>
      </c>
      <c r="M78" t="s">
        <v>348</v>
      </c>
      <c r="N78" t="s">
        <v>311</v>
      </c>
      <c r="O78" s="2">
        <v>36465</v>
      </c>
      <c r="P78" t="s">
        <v>690</v>
      </c>
      <c r="Q78" t="s">
        <v>221</v>
      </c>
      <c r="R78" t="s">
        <v>527</v>
      </c>
      <c r="S78" t="s">
        <v>314</v>
      </c>
      <c r="T78" t="s">
        <v>752</v>
      </c>
      <c r="V78" t="s">
        <v>409</v>
      </c>
      <c r="W78" t="s">
        <v>339</v>
      </c>
      <c r="X78" t="s">
        <v>222</v>
      </c>
      <c r="Y78" t="s">
        <v>371</v>
      </c>
      <c r="AA78" t="s">
        <v>356</v>
      </c>
      <c r="AB78" t="s">
        <v>651</v>
      </c>
      <c r="AC78" t="s">
        <v>357</v>
      </c>
      <c r="AD78" t="s">
        <v>223</v>
      </c>
      <c r="AE78" t="s">
        <v>365</v>
      </c>
      <c r="AF78" t="s">
        <v>839</v>
      </c>
      <c r="AG78" t="s">
        <v>840</v>
      </c>
      <c r="AH78" t="s">
        <v>413</v>
      </c>
      <c r="AI78" s="6">
        <f>IF(AJ78="",AK78,AJ78)</f>
        <v>1817</v>
      </c>
      <c r="AJ78">
        <v>1817</v>
      </c>
      <c r="AL78" t="s">
        <v>1237</v>
      </c>
      <c r="AQ78" t="s">
        <v>368</v>
      </c>
      <c r="AR78" t="s">
        <v>361</v>
      </c>
      <c r="AS78" t="s">
        <v>225</v>
      </c>
      <c r="AU78" t="s">
        <v>346</v>
      </c>
      <c r="AV78" t="s">
        <v>224</v>
      </c>
      <c r="BA78" t="s">
        <v>349</v>
      </c>
      <c r="BC78" t="s">
        <v>616</v>
      </c>
    </row>
    <row r="79" spans="1:55" ht="12.75">
      <c r="A79">
        <v>70</v>
      </c>
      <c r="B79" t="s">
        <v>1221</v>
      </c>
      <c r="C79">
        <v>21</v>
      </c>
      <c r="D79" s="11">
        <v>7</v>
      </c>
      <c r="H79" t="s">
        <v>1222</v>
      </c>
      <c r="K79" t="s">
        <v>1218</v>
      </c>
      <c r="L79">
        <v>5</v>
      </c>
      <c r="M79" t="s">
        <v>310</v>
      </c>
      <c r="N79" t="s">
        <v>311</v>
      </c>
      <c r="O79" s="2">
        <v>35156</v>
      </c>
      <c r="P79" t="s">
        <v>1242</v>
      </c>
      <c r="Q79" t="s">
        <v>1223</v>
      </c>
      <c r="R79" t="s">
        <v>499</v>
      </c>
      <c r="S79" t="s">
        <v>314</v>
      </c>
      <c r="T79" t="s">
        <v>741</v>
      </c>
      <c r="V79" t="s">
        <v>640</v>
      </c>
      <c r="W79" t="s">
        <v>599</v>
      </c>
      <c r="X79" t="s">
        <v>1033</v>
      </c>
      <c r="Y79" t="s">
        <v>371</v>
      </c>
      <c r="Z79" t="s">
        <v>544</v>
      </c>
      <c r="AA79" t="s">
        <v>591</v>
      </c>
      <c r="AB79" t="s">
        <v>651</v>
      </c>
      <c r="AC79" t="s">
        <v>357</v>
      </c>
      <c r="AD79" t="s">
        <v>364</v>
      </c>
      <c r="AE79" t="s">
        <v>365</v>
      </c>
      <c r="AF79" t="s">
        <v>609</v>
      </c>
      <c r="AG79" t="s">
        <v>367</v>
      </c>
      <c r="AH79" t="s">
        <v>413</v>
      </c>
      <c r="AI79" s="6">
        <v>1880</v>
      </c>
      <c r="AK79" t="s">
        <v>1224</v>
      </c>
      <c r="AQ79" t="s">
        <v>368</v>
      </c>
      <c r="AR79" t="s">
        <v>361</v>
      </c>
      <c r="AU79" t="s">
        <v>506</v>
      </c>
      <c r="AV79" t="s">
        <v>347</v>
      </c>
      <c r="AW79" t="s">
        <v>348</v>
      </c>
      <c r="BA79" t="s">
        <v>476</v>
      </c>
      <c r="BC79" t="s">
        <v>616</v>
      </c>
    </row>
    <row r="80" spans="1:55" ht="12.75">
      <c r="A80">
        <v>69</v>
      </c>
      <c r="B80" t="s">
        <v>1215</v>
      </c>
      <c r="C80">
        <v>21</v>
      </c>
      <c r="D80" s="11">
        <v>6</v>
      </c>
      <c r="H80" t="s">
        <v>1216</v>
      </c>
      <c r="I80" t="s">
        <v>1217</v>
      </c>
      <c r="K80" t="s">
        <v>1218</v>
      </c>
      <c r="L80">
        <v>7</v>
      </c>
      <c r="M80" t="s">
        <v>310</v>
      </c>
      <c r="N80" t="s">
        <v>311</v>
      </c>
      <c r="O80" s="2">
        <v>35156</v>
      </c>
      <c r="P80" t="s">
        <v>1242</v>
      </c>
      <c r="Q80" t="s">
        <v>1219</v>
      </c>
      <c r="R80" t="s">
        <v>499</v>
      </c>
      <c r="S80" t="s">
        <v>314</v>
      </c>
      <c r="T80" t="s">
        <v>741</v>
      </c>
      <c r="U80" t="s">
        <v>261</v>
      </c>
      <c r="V80" t="s">
        <v>640</v>
      </c>
      <c r="W80" t="s">
        <v>599</v>
      </c>
      <c r="X80" t="s">
        <v>941</v>
      </c>
      <c r="Y80" t="s">
        <v>371</v>
      </c>
      <c r="Z80" t="s">
        <v>544</v>
      </c>
      <c r="AA80" t="s">
        <v>591</v>
      </c>
      <c r="AB80" t="s">
        <v>651</v>
      </c>
      <c r="AC80" t="s">
        <v>357</v>
      </c>
      <c r="AD80" t="s">
        <v>364</v>
      </c>
      <c r="AE80" t="s">
        <v>365</v>
      </c>
      <c r="AF80" t="s">
        <v>609</v>
      </c>
      <c r="AG80" t="s">
        <v>1220</v>
      </c>
      <c r="AH80" t="s">
        <v>413</v>
      </c>
      <c r="AI80" s="6">
        <f>IF(AJ80="",AK80,AJ80)</f>
        <v>1880</v>
      </c>
      <c r="AK80">
        <v>1880</v>
      </c>
      <c r="AQ80" t="s">
        <v>368</v>
      </c>
      <c r="AR80" t="s">
        <v>361</v>
      </c>
      <c r="AU80" t="s">
        <v>506</v>
      </c>
      <c r="AV80" t="s">
        <v>347</v>
      </c>
      <c r="AW80" t="s">
        <v>348</v>
      </c>
      <c r="BA80" t="s">
        <v>476</v>
      </c>
      <c r="BC80" t="s">
        <v>616</v>
      </c>
    </row>
    <row r="81" spans="1:55" ht="12.75">
      <c r="A81">
        <v>68</v>
      </c>
      <c r="H81" t="s">
        <v>1225</v>
      </c>
      <c r="I81" t="s">
        <v>1226</v>
      </c>
      <c r="K81" t="s">
        <v>1218</v>
      </c>
      <c r="L81">
        <v>9</v>
      </c>
      <c r="M81" t="s">
        <v>348</v>
      </c>
      <c r="N81" t="s">
        <v>311</v>
      </c>
      <c r="O81" s="2">
        <v>35156</v>
      </c>
      <c r="P81" t="s">
        <v>1242</v>
      </c>
      <c r="R81" t="s">
        <v>499</v>
      </c>
      <c r="S81" t="s">
        <v>314</v>
      </c>
      <c r="T81" t="s">
        <v>259</v>
      </c>
      <c r="V81" t="s">
        <v>1227</v>
      </c>
      <c r="W81" t="s">
        <v>339</v>
      </c>
      <c r="X81" t="s">
        <v>1228</v>
      </c>
      <c r="Y81" t="s">
        <v>371</v>
      </c>
      <c r="Z81" t="s">
        <v>544</v>
      </c>
      <c r="AA81" t="s">
        <v>356</v>
      </c>
      <c r="AB81" t="s">
        <v>651</v>
      </c>
      <c r="AC81" t="s">
        <v>357</v>
      </c>
      <c r="AD81" t="s">
        <v>343</v>
      </c>
      <c r="AE81" t="s">
        <v>365</v>
      </c>
      <c r="AF81" t="s">
        <v>609</v>
      </c>
      <c r="AG81" t="s">
        <v>345</v>
      </c>
      <c r="AH81" t="s">
        <v>413</v>
      </c>
      <c r="AI81" s="6">
        <f>IF(AJ81="",AK81,AJ81)</f>
        <v>1860</v>
      </c>
      <c r="AK81">
        <v>1860</v>
      </c>
      <c r="AQ81" t="s">
        <v>368</v>
      </c>
      <c r="AR81" t="s">
        <v>361</v>
      </c>
      <c r="AU81" t="s">
        <v>346</v>
      </c>
      <c r="AV81" t="s">
        <v>347</v>
      </c>
      <c r="AW81" t="s">
        <v>348</v>
      </c>
      <c r="BA81" t="s">
        <v>476</v>
      </c>
      <c r="BC81" t="s">
        <v>616</v>
      </c>
    </row>
    <row r="82" spans="1:55" ht="12.75">
      <c r="A82">
        <v>67</v>
      </c>
      <c r="B82" t="s">
        <v>1233</v>
      </c>
      <c r="C82">
        <v>21</v>
      </c>
      <c r="D82" s="11">
        <v>5</v>
      </c>
      <c r="H82" t="s">
        <v>1229</v>
      </c>
      <c r="I82" t="s">
        <v>1230</v>
      </c>
      <c r="K82" t="s">
        <v>1218</v>
      </c>
      <c r="L82">
        <v>12</v>
      </c>
      <c r="M82" t="s">
        <v>348</v>
      </c>
      <c r="N82" t="s">
        <v>311</v>
      </c>
      <c r="O82" s="2">
        <v>35156</v>
      </c>
      <c r="P82" t="s">
        <v>1242</v>
      </c>
      <c r="Q82" t="s">
        <v>1234</v>
      </c>
      <c r="R82" t="s">
        <v>499</v>
      </c>
      <c r="S82" t="s">
        <v>314</v>
      </c>
      <c r="T82" t="s">
        <v>752</v>
      </c>
      <c r="U82" t="s">
        <v>131</v>
      </c>
      <c r="V82" t="s">
        <v>640</v>
      </c>
      <c r="W82" t="s">
        <v>315</v>
      </c>
      <c r="X82" t="s">
        <v>1231</v>
      </c>
      <c r="Y82" t="s">
        <v>371</v>
      </c>
      <c r="AA82" t="s">
        <v>316</v>
      </c>
      <c r="AB82" t="s">
        <v>651</v>
      </c>
      <c r="AC82" t="s">
        <v>1232</v>
      </c>
      <c r="AD82" t="s">
        <v>343</v>
      </c>
      <c r="AE82" t="s">
        <v>365</v>
      </c>
      <c r="AF82" t="s">
        <v>839</v>
      </c>
      <c r="AG82" t="s">
        <v>345</v>
      </c>
      <c r="AI82" s="6">
        <f>IF(AJ82="",AK82,AJ82)</f>
        <v>1839</v>
      </c>
      <c r="AK82">
        <v>1839</v>
      </c>
      <c r="AQ82" t="s">
        <v>368</v>
      </c>
      <c r="AR82" t="s">
        <v>361</v>
      </c>
      <c r="AU82" t="s">
        <v>346</v>
      </c>
      <c r="AV82" t="s">
        <v>347</v>
      </c>
      <c r="AW82" t="s">
        <v>348</v>
      </c>
      <c r="BA82" t="s">
        <v>395</v>
      </c>
      <c r="BC82" t="s">
        <v>616</v>
      </c>
    </row>
    <row r="83" spans="1:55" ht="12.75">
      <c r="A83">
        <v>66</v>
      </c>
      <c r="B83" t="s">
        <v>1235</v>
      </c>
      <c r="C83">
        <v>24</v>
      </c>
      <c r="D83" s="11">
        <v>3</v>
      </c>
      <c r="H83" t="s">
        <v>1236</v>
      </c>
      <c r="I83" t="s">
        <v>1042</v>
      </c>
      <c r="K83" t="s">
        <v>1218</v>
      </c>
      <c r="L83">
        <v>10</v>
      </c>
      <c r="M83" t="s">
        <v>348</v>
      </c>
      <c r="N83" t="s">
        <v>311</v>
      </c>
      <c r="O83" s="2">
        <v>35156</v>
      </c>
      <c r="P83" t="s">
        <v>1242</v>
      </c>
      <c r="R83" t="s">
        <v>499</v>
      </c>
      <c r="S83" t="s">
        <v>314</v>
      </c>
      <c r="T83" t="s">
        <v>741</v>
      </c>
      <c r="V83" t="s">
        <v>640</v>
      </c>
      <c r="W83" t="s">
        <v>599</v>
      </c>
      <c r="X83" t="s">
        <v>1043</v>
      </c>
      <c r="Y83" t="s">
        <v>371</v>
      </c>
      <c r="AA83" t="s">
        <v>591</v>
      </c>
      <c r="AB83" t="s">
        <v>651</v>
      </c>
      <c r="AC83" t="s">
        <v>357</v>
      </c>
      <c r="AD83" t="s">
        <v>364</v>
      </c>
      <c r="AE83" t="s">
        <v>1044</v>
      </c>
      <c r="AF83" t="s">
        <v>609</v>
      </c>
      <c r="AG83" t="s">
        <v>367</v>
      </c>
      <c r="AI83" s="6">
        <f>IF(AJ83="",AK83,AJ83)</f>
        <v>1860</v>
      </c>
      <c r="AK83">
        <v>1860</v>
      </c>
      <c r="AQ83" t="s">
        <v>368</v>
      </c>
      <c r="AR83" t="s">
        <v>361</v>
      </c>
      <c r="AU83" t="s">
        <v>346</v>
      </c>
      <c r="AV83" t="s">
        <v>347</v>
      </c>
      <c r="AW83" t="s">
        <v>348</v>
      </c>
      <c r="BA83" t="s">
        <v>395</v>
      </c>
      <c r="BC83" t="s">
        <v>1045</v>
      </c>
    </row>
    <row r="84" spans="1:55" ht="12.75">
      <c r="A84">
        <v>39</v>
      </c>
      <c r="H84" t="s">
        <v>1108</v>
      </c>
      <c r="I84" t="s">
        <v>1109</v>
      </c>
      <c r="K84" t="s">
        <v>580</v>
      </c>
      <c r="L84">
        <v>30</v>
      </c>
      <c r="M84" t="s">
        <v>348</v>
      </c>
      <c r="N84" t="s">
        <v>311</v>
      </c>
      <c r="O84" s="2">
        <v>35156</v>
      </c>
      <c r="P84" t="s">
        <v>1242</v>
      </c>
      <c r="Q84" t="s">
        <v>570</v>
      </c>
      <c r="R84" t="s">
        <v>947</v>
      </c>
      <c r="S84" t="s">
        <v>314</v>
      </c>
      <c r="T84" t="s">
        <v>741</v>
      </c>
      <c r="V84" t="s">
        <v>743</v>
      </c>
      <c r="W84" t="s">
        <v>315</v>
      </c>
      <c r="Y84" t="s">
        <v>371</v>
      </c>
      <c r="AA84" t="s">
        <v>591</v>
      </c>
      <c r="AB84" t="s">
        <v>651</v>
      </c>
      <c r="AE84" t="s">
        <v>365</v>
      </c>
      <c r="AF84" t="s">
        <v>344</v>
      </c>
      <c r="AG84" t="s">
        <v>893</v>
      </c>
      <c r="AI84" s="6">
        <f>IF(AJ84="",AK84,AJ84)</f>
        <v>0</v>
      </c>
      <c r="AQ84" t="s">
        <v>368</v>
      </c>
      <c r="AR84" t="s">
        <v>1110</v>
      </c>
      <c r="AU84" t="s">
        <v>346</v>
      </c>
      <c r="AV84" t="s">
        <v>347</v>
      </c>
      <c r="AW84" t="s">
        <v>348</v>
      </c>
      <c r="BA84" t="s">
        <v>349</v>
      </c>
      <c r="BC84" t="s">
        <v>616</v>
      </c>
    </row>
    <row r="85" spans="1:55" ht="12.75">
      <c r="A85">
        <v>40</v>
      </c>
      <c r="H85" t="s">
        <v>1097</v>
      </c>
      <c r="I85" t="s">
        <v>1098</v>
      </c>
      <c r="K85" t="s">
        <v>580</v>
      </c>
      <c r="L85">
        <v>22</v>
      </c>
      <c r="M85" t="s">
        <v>348</v>
      </c>
      <c r="N85" t="s">
        <v>311</v>
      </c>
      <c r="O85" s="2">
        <v>35156</v>
      </c>
      <c r="P85" t="s">
        <v>1242</v>
      </c>
      <c r="Q85" t="s">
        <v>570</v>
      </c>
      <c r="R85" t="s">
        <v>1099</v>
      </c>
      <c r="S85" t="s">
        <v>314</v>
      </c>
      <c r="T85" t="s">
        <v>741</v>
      </c>
      <c r="V85" t="s">
        <v>640</v>
      </c>
      <c r="W85" t="s">
        <v>315</v>
      </c>
      <c r="X85" t="s">
        <v>320</v>
      </c>
      <c r="Y85" t="s">
        <v>371</v>
      </c>
      <c r="Z85" t="s">
        <v>1100</v>
      </c>
      <c r="AA85" t="s">
        <v>591</v>
      </c>
      <c r="AB85" t="s">
        <v>651</v>
      </c>
      <c r="AC85" t="s">
        <v>357</v>
      </c>
      <c r="AD85" t="s">
        <v>364</v>
      </c>
      <c r="AE85" t="s">
        <v>365</v>
      </c>
      <c r="AF85" t="s">
        <v>609</v>
      </c>
      <c r="AG85" t="s">
        <v>367</v>
      </c>
      <c r="AI85" s="6">
        <f>IF(AJ85="",AK85,AJ85)</f>
        <v>1890</v>
      </c>
      <c r="AK85">
        <v>1890</v>
      </c>
      <c r="AQ85" t="s">
        <v>368</v>
      </c>
      <c r="AR85" t="s">
        <v>170</v>
      </c>
      <c r="AU85" t="s">
        <v>346</v>
      </c>
      <c r="AV85" t="s">
        <v>347</v>
      </c>
      <c r="AW85" t="s">
        <v>348</v>
      </c>
      <c r="BA85" t="s">
        <v>349</v>
      </c>
      <c r="BC85" t="s">
        <v>616</v>
      </c>
    </row>
    <row r="86" spans="1:55" ht="12.75">
      <c r="A86">
        <v>41</v>
      </c>
      <c r="H86" t="s">
        <v>1101</v>
      </c>
      <c r="I86" t="s">
        <v>1105</v>
      </c>
      <c r="J86" t="s">
        <v>1102</v>
      </c>
      <c r="K86" t="s">
        <v>580</v>
      </c>
      <c r="L86">
        <v>18</v>
      </c>
      <c r="M86" t="s">
        <v>348</v>
      </c>
      <c r="N86" t="s">
        <v>311</v>
      </c>
      <c r="O86" s="2">
        <v>35156</v>
      </c>
      <c r="P86" t="s">
        <v>1242</v>
      </c>
      <c r="Q86" t="s">
        <v>570</v>
      </c>
      <c r="R86" t="s">
        <v>1099</v>
      </c>
      <c r="S86" t="s">
        <v>314</v>
      </c>
      <c r="T86" t="s">
        <v>1103</v>
      </c>
      <c r="V86" t="s">
        <v>338</v>
      </c>
      <c r="W86" t="s">
        <v>599</v>
      </c>
      <c r="X86" t="s">
        <v>1104</v>
      </c>
      <c r="Y86" t="s">
        <v>371</v>
      </c>
      <c r="Z86" t="s">
        <v>174</v>
      </c>
      <c r="AA86" t="s">
        <v>591</v>
      </c>
      <c r="AB86" t="s">
        <v>651</v>
      </c>
      <c r="AC86" t="s">
        <v>357</v>
      </c>
      <c r="AD86" t="s">
        <v>404</v>
      </c>
      <c r="AE86" t="s">
        <v>365</v>
      </c>
      <c r="AF86" t="s">
        <v>609</v>
      </c>
      <c r="AG86" t="s">
        <v>367</v>
      </c>
      <c r="AI86" s="6">
        <f>IF(AJ86="",AK86,AJ86)</f>
        <v>0</v>
      </c>
      <c r="AQ86" t="s">
        <v>368</v>
      </c>
      <c r="AR86" t="s">
        <v>170</v>
      </c>
      <c r="AU86" t="s">
        <v>346</v>
      </c>
      <c r="AV86" t="s">
        <v>347</v>
      </c>
      <c r="AW86" t="s">
        <v>348</v>
      </c>
      <c r="BA86" t="s">
        <v>349</v>
      </c>
      <c r="BC86" t="s">
        <v>616</v>
      </c>
    </row>
    <row r="87" spans="1:55" ht="12.75">
      <c r="A87">
        <v>42</v>
      </c>
      <c r="H87" t="s">
        <v>1106</v>
      </c>
      <c r="I87" t="s">
        <v>1107</v>
      </c>
      <c r="K87" t="s">
        <v>580</v>
      </c>
      <c r="L87">
        <v>14</v>
      </c>
      <c r="M87" t="s">
        <v>348</v>
      </c>
      <c r="N87" t="s">
        <v>311</v>
      </c>
      <c r="O87" s="2">
        <v>35156</v>
      </c>
      <c r="P87" t="s">
        <v>1242</v>
      </c>
      <c r="Q87" t="s">
        <v>570</v>
      </c>
      <c r="R87" t="s">
        <v>1099</v>
      </c>
      <c r="S87" t="s">
        <v>314</v>
      </c>
      <c r="T87" t="s">
        <v>741</v>
      </c>
      <c r="V87" t="s">
        <v>338</v>
      </c>
      <c r="W87" t="s">
        <v>315</v>
      </c>
      <c r="X87" t="s">
        <v>103</v>
      </c>
      <c r="Y87" t="s">
        <v>371</v>
      </c>
      <c r="Z87" t="s">
        <v>29</v>
      </c>
      <c r="AA87" t="s">
        <v>591</v>
      </c>
      <c r="AB87" t="s">
        <v>651</v>
      </c>
      <c r="AC87" t="s">
        <v>357</v>
      </c>
      <c r="AD87" t="s">
        <v>513</v>
      </c>
      <c r="AE87" t="s">
        <v>365</v>
      </c>
      <c r="AF87" t="s">
        <v>344</v>
      </c>
      <c r="AG87" t="s">
        <v>345</v>
      </c>
      <c r="AH87" t="s">
        <v>413</v>
      </c>
      <c r="AI87" s="6">
        <f>IF(AJ87="",AK87,AJ87)</f>
        <v>1890</v>
      </c>
      <c r="AK87">
        <v>1890</v>
      </c>
      <c r="AQ87" t="s">
        <v>368</v>
      </c>
      <c r="AR87" t="s">
        <v>170</v>
      </c>
      <c r="AU87" t="s">
        <v>346</v>
      </c>
      <c r="AV87" t="s">
        <v>347</v>
      </c>
      <c r="AW87" t="s">
        <v>348</v>
      </c>
      <c r="BA87" t="s">
        <v>349</v>
      </c>
      <c r="BC87" t="s">
        <v>616</v>
      </c>
    </row>
    <row r="88" spans="1:55" ht="12.75">
      <c r="A88">
        <v>44</v>
      </c>
      <c r="H88" t="s">
        <v>994</v>
      </c>
      <c r="I88" t="s">
        <v>995</v>
      </c>
      <c r="J88" t="s">
        <v>996</v>
      </c>
      <c r="K88" t="s">
        <v>580</v>
      </c>
      <c r="L88">
        <v>4</v>
      </c>
      <c r="M88" t="s">
        <v>348</v>
      </c>
      <c r="N88" t="s">
        <v>311</v>
      </c>
      <c r="O88" s="2">
        <v>35156</v>
      </c>
      <c r="P88" t="s">
        <v>1242</v>
      </c>
      <c r="Q88" t="s">
        <v>570</v>
      </c>
      <c r="R88" t="s">
        <v>1122</v>
      </c>
      <c r="S88" t="s">
        <v>314</v>
      </c>
      <c r="T88" t="s">
        <v>752</v>
      </c>
      <c r="V88" t="s">
        <v>338</v>
      </c>
      <c r="W88" t="s">
        <v>315</v>
      </c>
      <c r="X88" t="s">
        <v>997</v>
      </c>
      <c r="Y88" t="s">
        <v>371</v>
      </c>
      <c r="Z88" t="s">
        <v>998</v>
      </c>
      <c r="AA88" t="s">
        <v>356</v>
      </c>
      <c r="AB88" t="s">
        <v>651</v>
      </c>
      <c r="AC88" t="s">
        <v>357</v>
      </c>
      <c r="AD88" t="s">
        <v>223</v>
      </c>
      <c r="AE88" t="s">
        <v>365</v>
      </c>
      <c r="AF88" t="s">
        <v>839</v>
      </c>
      <c r="AG88" t="s">
        <v>345</v>
      </c>
      <c r="AI88" s="6">
        <f>IF(AJ88="",AK88,AJ88)</f>
        <v>1885</v>
      </c>
      <c r="AK88">
        <v>1885</v>
      </c>
      <c r="AQ88" t="s">
        <v>368</v>
      </c>
      <c r="AR88" t="s">
        <v>170</v>
      </c>
      <c r="AU88" t="s">
        <v>346</v>
      </c>
      <c r="AV88" t="s">
        <v>347</v>
      </c>
      <c r="AW88" t="s">
        <v>348</v>
      </c>
      <c r="BA88" t="s">
        <v>349</v>
      </c>
      <c r="BC88" t="s">
        <v>616</v>
      </c>
    </row>
    <row r="89" spans="1:55" ht="12.75">
      <c r="A89">
        <v>43</v>
      </c>
      <c r="B89" t="s">
        <v>1088</v>
      </c>
      <c r="C89">
        <v>18</v>
      </c>
      <c r="D89" s="11">
        <v>46</v>
      </c>
      <c r="H89" t="s">
        <v>1089</v>
      </c>
      <c r="I89" t="s">
        <v>1094</v>
      </c>
      <c r="K89" t="s">
        <v>580</v>
      </c>
      <c r="L89">
        <v>1</v>
      </c>
      <c r="M89" t="s">
        <v>348</v>
      </c>
      <c r="N89" t="s">
        <v>311</v>
      </c>
      <c r="O89" s="2">
        <v>35156</v>
      </c>
      <c r="P89" t="s">
        <v>1242</v>
      </c>
      <c r="Q89" t="s">
        <v>1090</v>
      </c>
      <c r="R89" t="s">
        <v>499</v>
      </c>
      <c r="S89" t="s">
        <v>314</v>
      </c>
      <c r="T89" t="s">
        <v>1095</v>
      </c>
      <c r="V89" t="s">
        <v>640</v>
      </c>
      <c r="W89" t="s">
        <v>1091</v>
      </c>
      <c r="X89" t="s">
        <v>340</v>
      </c>
      <c r="Y89" t="s">
        <v>371</v>
      </c>
      <c r="AA89" t="s">
        <v>356</v>
      </c>
      <c r="AB89" t="s">
        <v>651</v>
      </c>
      <c r="AC89" t="s">
        <v>1340</v>
      </c>
      <c r="AD89" t="s">
        <v>364</v>
      </c>
      <c r="AE89" t="s">
        <v>1044</v>
      </c>
      <c r="AF89" t="s">
        <v>344</v>
      </c>
      <c r="AG89" t="s">
        <v>345</v>
      </c>
      <c r="AI89" s="6">
        <v>1850</v>
      </c>
      <c r="AK89" t="s">
        <v>1096</v>
      </c>
      <c r="AL89" t="s">
        <v>1092</v>
      </c>
      <c r="AQ89" t="s">
        <v>368</v>
      </c>
      <c r="AR89" t="s">
        <v>361</v>
      </c>
      <c r="AS89" t="s">
        <v>1093</v>
      </c>
      <c r="AU89" t="s">
        <v>346</v>
      </c>
      <c r="AV89" t="s">
        <v>347</v>
      </c>
      <c r="AW89" t="s">
        <v>348</v>
      </c>
      <c r="BA89" t="s">
        <v>620</v>
      </c>
      <c r="BC89" t="s">
        <v>616</v>
      </c>
    </row>
    <row r="90" spans="1:55" ht="12.75">
      <c r="A90">
        <v>45</v>
      </c>
      <c r="B90" t="s">
        <v>1007</v>
      </c>
      <c r="C90">
        <v>18</v>
      </c>
      <c r="D90" s="11">
        <v>45</v>
      </c>
      <c r="H90" t="s">
        <v>1000</v>
      </c>
      <c r="I90" t="s">
        <v>1001</v>
      </c>
      <c r="J90" t="s">
        <v>1005</v>
      </c>
      <c r="K90" t="s">
        <v>580</v>
      </c>
      <c r="L90">
        <v>7</v>
      </c>
      <c r="M90" t="s">
        <v>348</v>
      </c>
      <c r="N90" t="s">
        <v>311</v>
      </c>
      <c r="O90" s="2">
        <v>35156</v>
      </c>
      <c r="P90" t="s">
        <v>1242</v>
      </c>
      <c r="Q90" t="s">
        <v>1002</v>
      </c>
      <c r="R90" t="s">
        <v>499</v>
      </c>
      <c r="S90" t="s">
        <v>314</v>
      </c>
      <c r="T90" t="s">
        <v>638</v>
      </c>
      <c r="V90" t="s">
        <v>640</v>
      </c>
      <c r="W90" t="s">
        <v>315</v>
      </c>
      <c r="X90" t="s">
        <v>676</v>
      </c>
      <c r="Y90" t="s">
        <v>371</v>
      </c>
      <c r="AA90" t="s">
        <v>356</v>
      </c>
      <c r="AB90" t="s">
        <v>651</v>
      </c>
      <c r="AC90" t="s">
        <v>357</v>
      </c>
      <c r="AD90" t="s">
        <v>1003</v>
      </c>
      <c r="AE90" t="s">
        <v>365</v>
      </c>
      <c r="AF90" t="s">
        <v>145</v>
      </c>
      <c r="AG90" t="s">
        <v>1004</v>
      </c>
      <c r="AI90" s="6">
        <v>1878</v>
      </c>
      <c r="AK90" t="s">
        <v>1006</v>
      </c>
      <c r="AQ90" t="s">
        <v>368</v>
      </c>
      <c r="AR90" t="s">
        <v>361</v>
      </c>
      <c r="AU90" t="s">
        <v>346</v>
      </c>
      <c r="AV90" t="s">
        <v>347</v>
      </c>
      <c r="AW90" t="s">
        <v>348</v>
      </c>
      <c r="BA90" t="s">
        <v>834</v>
      </c>
      <c r="BC90" t="s">
        <v>616</v>
      </c>
    </row>
    <row r="91" spans="1:55" ht="12.75">
      <c r="A91">
        <v>46</v>
      </c>
      <c r="B91" t="s">
        <v>999</v>
      </c>
      <c r="C91">
        <v>18</v>
      </c>
      <c r="D91" s="11">
        <v>44</v>
      </c>
      <c r="H91" t="s">
        <v>1008</v>
      </c>
      <c r="I91" t="s">
        <v>1009</v>
      </c>
      <c r="K91" t="s">
        <v>580</v>
      </c>
      <c r="L91">
        <v>11</v>
      </c>
      <c r="M91" t="s">
        <v>348</v>
      </c>
      <c r="N91" t="s">
        <v>311</v>
      </c>
      <c r="O91" s="2">
        <v>35156</v>
      </c>
      <c r="P91" t="s">
        <v>1242</v>
      </c>
      <c r="Q91" t="s">
        <v>1010</v>
      </c>
      <c r="R91" t="s">
        <v>499</v>
      </c>
      <c r="S91" t="s">
        <v>314</v>
      </c>
      <c r="T91" t="s">
        <v>741</v>
      </c>
      <c r="V91" t="s">
        <v>338</v>
      </c>
      <c r="W91" t="s">
        <v>599</v>
      </c>
      <c r="X91" t="s">
        <v>941</v>
      </c>
      <c r="Y91" t="s">
        <v>371</v>
      </c>
      <c r="Z91" t="s">
        <v>1011</v>
      </c>
      <c r="AA91" t="s">
        <v>591</v>
      </c>
      <c r="AB91" t="s">
        <v>651</v>
      </c>
      <c r="AC91" t="s">
        <v>357</v>
      </c>
      <c r="AD91" t="s">
        <v>364</v>
      </c>
      <c r="AE91" t="s">
        <v>152</v>
      </c>
      <c r="AF91" t="s">
        <v>344</v>
      </c>
      <c r="AG91" t="s">
        <v>1131</v>
      </c>
      <c r="AH91" t="s">
        <v>413</v>
      </c>
      <c r="AI91" s="6">
        <v>1890</v>
      </c>
      <c r="AK91" t="s">
        <v>1012</v>
      </c>
      <c r="AQ91" t="s">
        <v>368</v>
      </c>
      <c r="AR91" t="s">
        <v>361</v>
      </c>
      <c r="AU91" t="s">
        <v>346</v>
      </c>
      <c r="AV91" t="s">
        <v>347</v>
      </c>
      <c r="AW91" t="s">
        <v>348</v>
      </c>
      <c r="BA91" t="s">
        <v>834</v>
      </c>
      <c r="BC91" t="s">
        <v>616</v>
      </c>
    </row>
    <row r="92" spans="1:55" ht="12.75">
      <c r="A92">
        <v>47</v>
      </c>
      <c r="B92" t="s">
        <v>1013</v>
      </c>
      <c r="C92">
        <v>21</v>
      </c>
      <c r="D92" s="11">
        <v>4</v>
      </c>
      <c r="H92" t="s">
        <v>1014</v>
      </c>
      <c r="K92" t="s">
        <v>580</v>
      </c>
      <c r="L92">
        <v>17</v>
      </c>
      <c r="M92" t="s">
        <v>348</v>
      </c>
      <c r="N92" t="s">
        <v>311</v>
      </c>
      <c r="O92" s="2">
        <v>35156</v>
      </c>
      <c r="P92" t="s">
        <v>1242</v>
      </c>
      <c r="Q92" t="s">
        <v>1015</v>
      </c>
      <c r="R92" t="s">
        <v>499</v>
      </c>
      <c r="S92" t="s">
        <v>314</v>
      </c>
      <c r="T92" t="s">
        <v>741</v>
      </c>
      <c r="V92" t="s">
        <v>338</v>
      </c>
      <c r="W92" t="s">
        <v>315</v>
      </c>
      <c r="X92" t="s">
        <v>730</v>
      </c>
      <c r="Y92" t="s">
        <v>371</v>
      </c>
      <c r="Z92" t="s">
        <v>1016</v>
      </c>
      <c r="AA92" t="s">
        <v>591</v>
      </c>
      <c r="AB92" t="s">
        <v>651</v>
      </c>
      <c r="AC92" t="s">
        <v>357</v>
      </c>
      <c r="AD92" t="s">
        <v>513</v>
      </c>
      <c r="AE92" t="s">
        <v>365</v>
      </c>
      <c r="AF92" t="s">
        <v>344</v>
      </c>
      <c r="AG92" t="s">
        <v>367</v>
      </c>
      <c r="AI92" s="6">
        <f>IF(AJ92="",AK92,AJ92)</f>
        <v>0</v>
      </c>
      <c r="AQ92" t="s">
        <v>368</v>
      </c>
      <c r="AR92" t="s">
        <v>361</v>
      </c>
      <c r="AU92" t="s">
        <v>346</v>
      </c>
      <c r="AV92" t="s">
        <v>347</v>
      </c>
      <c r="AW92" t="s">
        <v>348</v>
      </c>
      <c r="BA92" t="s">
        <v>834</v>
      </c>
      <c r="BC92" t="s">
        <v>616</v>
      </c>
    </row>
    <row r="93" spans="1:55" ht="12.75">
      <c r="A93">
        <v>48</v>
      </c>
      <c r="B93" t="s">
        <v>1111</v>
      </c>
      <c r="C93">
        <v>21</v>
      </c>
      <c r="D93" s="11">
        <v>17</v>
      </c>
      <c r="H93" t="s">
        <v>964</v>
      </c>
      <c r="I93" t="s">
        <v>965</v>
      </c>
      <c r="K93" t="s">
        <v>580</v>
      </c>
      <c r="L93">
        <v>29</v>
      </c>
      <c r="M93" t="s">
        <v>348</v>
      </c>
      <c r="N93" t="s">
        <v>311</v>
      </c>
      <c r="O93" s="2">
        <v>35156</v>
      </c>
      <c r="P93" t="s">
        <v>1242</v>
      </c>
      <c r="Q93" t="s">
        <v>966</v>
      </c>
      <c r="R93" t="s">
        <v>499</v>
      </c>
      <c r="S93" t="s">
        <v>670</v>
      </c>
      <c r="T93" t="s">
        <v>741</v>
      </c>
      <c r="V93" t="s">
        <v>640</v>
      </c>
      <c r="W93" t="s">
        <v>315</v>
      </c>
      <c r="X93" t="s">
        <v>730</v>
      </c>
      <c r="Y93" t="s">
        <v>371</v>
      </c>
      <c r="Z93" t="s">
        <v>755</v>
      </c>
      <c r="AA93" t="s">
        <v>356</v>
      </c>
      <c r="AB93" t="s">
        <v>651</v>
      </c>
      <c r="AC93" t="s">
        <v>357</v>
      </c>
      <c r="AD93" t="s">
        <v>343</v>
      </c>
      <c r="AE93" t="s">
        <v>365</v>
      </c>
      <c r="AF93" t="s">
        <v>985</v>
      </c>
      <c r="AG93" t="s">
        <v>1220</v>
      </c>
      <c r="AI93" s="6">
        <f>IF(AJ93="",AK93,AJ93)</f>
        <v>1926</v>
      </c>
      <c r="AK93">
        <v>1926</v>
      </c>
      <c r="AQ93" t="s">
        <v>368</v>
      </c>
      <c r="AR93" t="s">
        <v>361</v>
      </c>
      <c r="AU93" t="s">
        <v>346</v>
      </c>
      <c r="AV93" t="s">
        <v>347</v>
      </c>
      <c r="AW93" t="s">
        <v>348</v>
      </c>
      <c r="BA93" t="s">
        <v>834</v>
      </c>
      <c r="BC93" t="s">
        <v>616</v>
      </c>
    </row>
    <row r="94" spans="1:55" ht="12.75">
      <c r="A94">
        <v>49</v>
      </c>
      <c r="B94" t="s">
        <v>1114</v>
      </c>
      <c r="C94">
        <v>21</v>
      </c>
      <c r="D94" s="11">
        <v>16</v>
      </c>
      <c r="H94" t="s">
        <v>967</v>
      </c>
      <c r="I94" t="s">
        <v>1112</v>
      </c>
      <c r="K94" t="s">
        <v>580</v>
      </c>
      <c r="L94">
        <v>31</v>
      </c>
      <c r="M94" t="s">
        <v>348</v>
      </c>
      <c r="N94" t="s">
        <v>311</v>
      </c>
      <c r="O94" s="2">
        <v>35156</v>
      </c>
      <c r="P94" t="s">
        <v>1242</v>
      </c>
      <c r="Q94" t="s">
        <v>1113</v>
      </c>
      <c r="R94" t="s">
        <v>499</v>
      </c>
      <c r="S94" t="s">
        <v>314</v>
      </c>
      <c r="T94" t="s">
        <v>741</v>
      </c>
      <c r="V94" t="s">
        <v>640</v>
      </c>
      <c r="W94" t="s">
        <v>315</v>
      </c>
      <c r="X94" t="s">
        <v>1288</v>
      </c>
      <c r="Y94" t="s">
        <v>371</v>
      </c>
      <c r="AA94" t="s">
        <v>591</v>
      </c>
      <c r="AB94" t="s">
        <v>651</v>
      </c>
      <c r="AC94" t="s">
        <v>357</v>
      </c>
      <c r="AD94" t="s">
        <v>364</v>
      </c>
      <c r="AE94" t="s">
        <v>365</v>
      </c>
      <c r="AF94" t="s">
        <v>344</v>
      </c>
      <c r="AG94" t="s">
        <v>175</v>
      </c>
      <c r="AI94" s="6">
        <v>1830</v>
      </c>
      <c r="AK94" t="s">
        <v>1115</v>
      </c>
      <c r="AQ94" t="s">
        <v>368</v>
      </c>
      <c r="AR94" t="s">
        <v>361</v>
      </c>
      <c r="AU94" t="s">
        <v>346</v>
      </c>
      <c r="AV94" t="s">
        <v>347</v>
      </c>
      <c r="AW94" t="s">
        <v>348</v>
      </c>
      <c r="BA94" t="s">
        <v>834</v>
      </c>
      <c r="BC94" t="s">
        <v>616</v>
      </c>
    </row>
    <row r="95" spans="1:55" ht="12.75">
      <c r="A95">
        <v>98</v>
      </c>
      <c r="B95" t="s">
        <v>1058</v>
      </c>
      <c r="C95">
        <v>21</v>
      </c>
      <c r="D95" s="11">
        <v>13</v>
      </c>
      <c r="H95" t="s">
        <v>1059</v>
      </c>
      <c r="I95" t="s">
        <v>1060</v>
      </c>
      <c r="J95" t="s">
        <v>1061</v>
      </c>
      <c r="K95" t="s">
        <v>863</v>
      </c>
      <c r="L95">
        <v>20</v>
      </c>
      <c r="M95" t="s">
        <v>348</v>
      </c>
      <c r="N95" t="s">
        <v>311</v>
      </c>
      <c r="O95" s="2">
        <v>35156</v>
      </c>
      <c r="P95" t="s">
        <v>1242</v>
      </c>
      <c r="Q95" t="s">
        <v>221</v>
      </c>
      <c r="R95" t="s">
        <v>527</v>
      </c>
      <c r="S95" t="s">
        <v>314</v>
      </c>
      <c r="T95" t="s">
        <v>741</v>
      </c>
      <c r="V95" t="s">
        <v>743</v>
      </c>
      <c r="W95" t="s">
        <v>599</v>
      </c>
      <c r="X95" t="s">
        <v>1062</v>
      </c>
      <c r="Y95" t="s">
        <v>371</v>
      </c>
      <c r="AA95" t="s">
        <v>132</v>
      </c>
      <c r="AB95" t="s">
        <v>651</v>
      </c>
      <c r="AD95" t="s">
        <v>364</v>
      </c>
      <c r="AE95" t="s">
        <v>365</v>
      </c>
      <c r="AF95" t="s">
        <v>344</v>
      </c>
      <c r="AG95" t="s">
        <v>345</v>
      </c>
      <c r="AI95" s="6">
        <f>IF(AJ95="",AK95,AJ95)</f>
        <v>1843</v>
      </c>
      <c r="AK95">
        <v>1843</v>
      </c>
      <c r="AQ95" t="s">
        <v>368</v>
      </c>
      <c r="AR95" t="s">
        <v>361</v>
      </c>
      <c r="AS95" t="s">
        <v>1063</v>
      </c>
      <c r="AU95" t="s">
        <v>346</v>
      </c>
      <c r="AV95" t="s">
        <v>347</v>
      </c>
      <c r="AW95" t="s">
        <v>348</v>
      </c>
      <c r="BA95" t="s">
        <v>395</v>
      </c>
      <c r="BC95" t="s">
        <v>616</v>
      </c>
    </row>
    <row r="96" spans="1:55" ht="12.75">
      <c r="A96">
        <v>99</v>
      </c>
      <c r="B96" t="s">
        <v>1064</v>
      </c>
      <c r="C96">
        <v>21</v>
      </c>
      <c r="D96" s="11">
        <v>14</v>
      </c>
      <c r="H96" t="s">
        <v>1066</v>
      </c>
      <c r="J96" t="s">
        <v>1071</v>
      </c>
      <c r="K96" t="s">
        <v>863</v>
      </c>
      <c r="L96">
        <v>22</v>
      </c>
      <c r="M96" t="s">
        <v>348</v>
      </c>
      <c r="N96" t="s">
        <v>311</v>
      </c>
      <c r="O96" s="2">
        <v>35156</v>
      </c>
      <c r="P96" t="s">
        <v>1242</v>
      </c>
      <c r="Q96" t="s">
        <v>1065</v>
      </c>
      <c r="R96" t="s">
        <v>527</v>
      </c>
      <c r="S96" t="s">
        <v>314</v>
      </c>
      <c r="T96" t="s">
        <v>741</v>
      </c>
      <c r="V96" t="s">
        <v>338</v>
      </c>
      <c r="W96" t="s">
        <v>339</v>
      </c>
      <c r="X96" t="s">
        <v>340</v>
      </c>
      <c r="Y96" t="s">
        <v>371</v>
      </c>
      <c r="AA96" t="s">
        <v>356</v>
      </c>
      <c r="AB96" t="s">
        <v>651</v>
      </c>
      <c r="AC96" t="s">
        <v>1340</v>
      </c>
      <c r="AD96" t="s">
        <v>343</v>
      </c>
      <c r="AE96" t="s">
        <v>365</v>
      </c>
      <c r="AF96" t="s">
        <v>609</v>
      </c>
      <c r="AG96" t="s">
        <v>345</v>
      </c>
      <c r="AI96" s="6">
        <f>IF(AJ96="",AK96,AJ96)</f>
        <v>0</v>
      </c>
      <c r="AQ96" t="s">
        <v>368</v>
      </c>
      <c r="AR96" t="s">
        <v>361</v>
      </c>
      <c r="AU96" t="s">
        <v>346</v>
      </c>
      <c r="AV96" t="s">
        <v>347</v>
      </c>
      <c r="AW96" t="s">
        <v>348</v>
      </c>
      <c r="BA96" t="s">
        <v>395</v>
      </c>
      <c r="BC96" t="s">
        <v>616</v>
      </c>
    </row>
    <row r="97" spans="1:55" ht="12.75">
      <c r="A97">
        <v>50</v>
      </c>
      <c r="B97" t="s">
        <v>1067</v>
      </c>
      <c r="C97">
        <v>21</v>
      </c>
      <c r="D97" s="11">
        <v>15</v>
      </c>
      <c r="H97" t="s">
        <v>1068</v>
      </c>
      <c r="K97" t="s">
        <v>580</v>
      </c>
      <c r="L97">
        <v>41</v>
      </c>
      <c r="M97" t="s">
        <v>348</v>
      </c>
      <c r="N97" t="s">
        <v>311</v>
      </c>
      <c r="O97" s="2">
        <v>35156</v>
      </c>
      <c r="P97" t="s">
        <v>1242</v>
      </c>
      <c r="Q97" t="s">
        <v>1069</v>
      </c>
      <c r="R97" t="s">
        <v>499</v>
      </c>
      <c r="S97" t="s">
        <v>314</v>
      </c>
      <c r="T97" t="s">
        <v>649</v>
      </c>
      <c r="V97" t="s">
        <v>338</v>
      </c>
      <c r="W97" t="s">
        <v>339</v>
      </c>
      <c r="X97" t="s">
        <v>375</v>
      </c>
      <c r="Y97" t="s">
        <v>371</v>
      </c>
      <c r="Z97" t="s">
        <v>1070</v>
      </c>
      <c r="AA97" t="s">
        <v>316</v>
      </c>
      <c r="AB97" t="s">
        <v>651</v>
      </c>
      <c r="AC97" t="s">
        <v>1340</v>
      </c>
      <c r="AD97" t="s">
        <v>364</v>
      </c>
      <c r="AE97" t="s">
        <v>365</v>
      </c>
      <c r="AF97" t="s">
        <v>344</v>
      </c>
      <c r="AG97" t="s">
        <v>345</v>
      </c>
      <c r="AH97" t="s">
        <v>488</v>
      </c>
      <c r="AI97" s="6">
        <f>IF(AJ97="",AK97,AJ97)</f>
        <v>1832</v>
      </c>
      <c r="AK97">
        <v>1832</v>
      </c>
      <c r="AQ97" t="s">
        <v>368</v>
      </c>
      <c r="AR97" t="s">
        <v>361</v>
      </c>
      <c r="AU97" t="s">
        <v>506</v>
      </c>
      <c r="AV97" t="s">
        <v>347</v>
      </c>
      <c r="AW97" t="s">
        <v>348</v>
      </c>
      <c r="BA97" t="s">
        <v>395</v>
      </c>
      <c r="BC97" t="s">
        <v>616</v>
      </c>
    </row>
    <row r="98" spans="1:55" ht="12.75">
      <c r="A98">
        <v>106</v>
      </c>
      <c r="H98" t="s">
        <v>1072</v>
      </c>
      <c r="I98" t="s">
        <v>1074</v>
      </c>
      <c r="K98" t="s">
        <v>863</v>
      </c>
      <c r="L98">
        <v>44</v>
      </c>
      <c r="M98" t="s">
        <v>348</v>
      </c>
      <c r="N98" t="s">
        <v>311</v>
      </c>
      <c r="O98" s="2">
        <v>35156</v>
      </c>
      <c r="P98" t="s">
        <v>1242</v>
      </c>
      <c r="Q98" t="s">
        <v>1073</v>
      </c>
      <c r="R98" t="s">
        <v>527</v>
      </c>
      <c r="S98" t="s">
        <v>314</v>
      </c>
      <c r="T98" t="s">
        <v>741</v>
      </c>
      <c r="V98" t="s">
        <v>338</v>
      </c>
      <c r="W98" t="s">
        <v>599</v>
      </c>
      <c r="X98" t="s">
        <v>340</v>
      </c>
      <c r="Y98" t="s">
        <v>371</v>
      </c>
      <c r="AA98" t="s">
        <v>591</v>
      </c>
      <c r="AB98" t="s">
        <v>651</v>
      </c>
      <c r="AC98" t="s">
        <v>652</v>
      </c>
      <c r="AD98" t="s">
        <v>364</v>
      </c>
      <c r="AE98" t="s">
        <v>152</v>
      </c>
      <c r="AF98" t="s">
        <v>344</v>
      </c>
      <c r="AG98" t="s">
        <v>345</v>
      </c>
      <c r="AI98" s="6">
        <f>IF(AJ98="",AK98,AJ98)</f>
        <v>0</v>
      </c>
      <c r="AQ98" t="s">
        <v>368</v>
      </c>
      <c r="AR98" t="s">
        <v>361</v>
      </c>
      <c r="AU98" t="s">
        <v>346</v>
      </c>
      <c r="AV98" t="s">
        <v>347</v>
      </c>
      <c r="AW98" t="s">
        <v>348</v>
      </c>
      <c r="BA98" t="s">
        <v>395</v>
      </c>
      <c r="BC98" t="s">
        <v>616</v>
      </c>
    </row>
    <row r="99" spans="1:55" ht="12.75">
      <c r="A99">
        <v>105</v>
      </c>
      <c r="H99" t="s">
        <v>1075</v>
      </c>
      <c r="I99" t="s">
        <v>1076</v>
      </c>
      <c r="K99" t="s">
        <v>863</v>
      </c>
      <c r="L99">
        <v>52</v>
      </c>
      <c r="M99" t="s">
        <v>348</v>
      </c>
      <c r="N99" t="s">
        <v>311</v>
      </c>
      <c r="O99" s="2">
        <v>35156</v>
      </c>
      <c r="P99" t="s">
        <v>1242</v>
      </c>
      <c r="Q99" t="s">
        <v>1076</v>
      </c>
      <c r="R99" t="s">
        <v>527</v>
      </c>
      <c r="S99" t="s">
        <v>314</v>
      </c>
      <c r="T99" t="s">
        <v>649</v>
      </c>
      <c r="U99" t="s">
        <v>408</v>
      </c>
      <c r="V99" t="s">
        <v>338</v>
      </c>
      <c r="W99" t="s">
        <v>599</v>
      </c>
      <c r="X99" t="s">
        <v>340</v>
      </c>
      <c r="Y99" t="s">
        <v>371</v>
      </c>
      <c r="AA99" t="s">
        <v>591</v>
      </c>
      <c r="AB99" t="s">
        <v>651</v>
      </c>
      <c r="AC99" t="s">
        <v>1340</v>
      </c>
      <c r="AD99" t="s">
        <v>364</v>
      </c>
      <c r="AE99" t="s">
        <v>365</v>
      </c>
      <c r="AF99" t="s">
        <v>344</v>
      </c>
      <c r="AG99" t="s">
        <v>345</v>
      </c>
      <c r="AI99" s="6">
        <f>IF(AJ99="",AK99,AJ99)</f>
        <v>0</v>
      </c>
      <c r="AQ99" t="s">
        <v>368</v>
      </c>
      <c r="AR99" t="s">
        <v>361</v>
      </c>
      <c r="AU99" t="s">
        <v>506</v>
      </c>
      <c r="AV99" t="s">
        <v>347</v>
      </c>
      <c r="AW99" t="s">
        <v>348</v>
      </c>
      <c r="BA99" t="s">
        <v>395</v>
      </c>
      <c r="BC99" t="s">
        <v>616</v>
      </c>
    </row>
    <row r="100" spans="1:55" ht="12.75">
      <c r="A100">
        <v>104</v>
      </c>
      <c r="H100" t="s">
        <v>1077</v>
      </c>
      <c r="I100" t="s">
        <v>1078</v>
      </c>
      <c r="K100" t="s">
        <v>863</v>
      </c>
      <c r="L100">
        <v>54</v>
      </c>
      <c r="M100" t="s">
        <v>348</v>
      </c>
      <c r="N100" t="s">
        <v>311</v>
      </c>
      <c r="O100" s="2">
        <v>35156</v>
      </c>
      <c r="P100" t="s">
        <v>1242</v>
      </c>
      <c r="Q100" t="s">
        <v>1078</v>
      </c>
      <c r="R100" t="s">
        <v>527</v>
      </c>
      <c r="S100" t="s">
        <v>314</v>
      </c>
      <c r="T100" t="s">
        <v>596</v>
      </c>
      <c r="V100" t="s">
        <v>338</v>
      </c>
      <c r="W100" t="s">
        <v>1079</v>
      </c>
      <c r="X100" t="s">
        <v>1080</v>
      </c>
      <c r="Y100" t="s">
        <v>371</v>
      </c>
      <c r="Z100" t="s">
        <v>1070</v>
      </c>
      <c r="AA100" t="s">
        <v>356</v>
      </c>
      <c r="AB100" t="s">
        <v>651</v>
      </c>
      <c r="AC100" t="s">
        <v>357</v>
      </c>
      <c r="AD100" t="s">
        <v>358</v>
      </c>
      <c r="AE100" t="s">
        <v>152</v>
      </c>
      <c r="AF100" t="s">
        <v>609</v>
      </c>
      <c r="AG100" t="s">
        <v>367</v>
      </c>
      <c r="AI100" s="6">
        <f>IF(AJ100="",AK100,AJ100)</f>
        <v>0</v>
      </c>
      <c r="AQ100" t="s">
        <v>368</v>
      </c>
      <c r="AR100" t="s">
        <v>361</v>
      </c>
      <c r="AU100" t="s">
        <v>1081</v>
      </c>
      <c r="AV100" t="s">
        <v>347</v>
      </c>
      <c r="AW100" t="s">
        <v>348</v>
      </c>
      <c r="BA100" t="s">
        <v>395</v>
      </c>
      <c r="BC100" t="s">
        <v>616</v>
      </c>
    </row>
    <row r="101" spans="1:55" ht="12.75">
      <c r="A101">
        <v>103</v>
      </c>
      <c r="H101" t="s">
        <v>1082</v>
      </c>
      <c r="I101" t="s">
        <v>1083</v>
      </c>
      <c r="K101" t="s">
        <v>863</v>
      </c>
      <c r="L101">
        <v>58</v>
      </c>
      <c r="M101" t="s">
        <v>348</v>
      </c>
      <c r="N101" t="s">
        <v>311</v>
      </c>
      <c r="O101" s="2">
        <v>35156</v>
      </c>
      <c r="P101" t="s">
        <v>1242</v>
      </c>
      <c r="Q101" t="s">
        <v>1083</v>
      </c>
      <c r="R101" t="s">
        <v>1122</v>
      </c>
      <c r="S101" t="s">
        <v>314</v>
      </c>
      <c r="T101" t="s">
        <v>741</v>
      </c>
      <c r="U101" t="s">
        <v>649</v>
      </c>
      <c r="V101" t="s">
        <v>338</v>
      </c>
      <c r="W101" t="s">
        <v>599</v>
      </c>
      <c r="X101" t="s">
        <v>340</v>
      </c>
      <c r="Y101" t="s">
        <v>371</v>
      </c>
      <c r="AA101" t="s">
        <v>591</v>
      </c>
      <c r="AB101" t="s">
        <v>651</v>
      </c>
      <c r="AC101" t="s">
        <v>357</v>
      </c>
      <c r="AD101" t="s">
        <v>364</v>
      </c>
      <c r="AE101" t="s">
        <v>365</v>
      </c>
      <c r="AF101" t="s">
        <v>609</v>
      </c>
      <c r="AG101" t="s">
        <v>345</v>
      </c>
      <c r="AI101" s="6">
        <f>IF(AJ101="",AK101,AJ101)</f>
        <v>0</v>
      </c>
      <c r="AQ101" t="s">
        <v>368</v>
      </c>
      <c r="AR101" t="s">
        <v>361</v>
      </c>
      <c r="AU101" t="s">
        <v>346</v>
      </c>
      <c r="AV101" t="s">
        <v>347</v>
      </c>
      <c r="AW101" t="s">
        <v>348</v>
      </c>
      <c r="BA101" t="s">
        <v>395</v>
      </c>
      <c r="BC101" t="s">
        <v>616</v>
      </c>
    </row>
    <row r="102" spans="1:55" ht="12.75">
      <c r="A102">
        <v>102</v>
      </c>
      <c r="H102" t="s">
        <v>1084</v>
      </c>
      <c r="I102" t="s">
        <v>1085</v>
      </c>
      <c r="J102" t="s">
        <v>1086</v>
      </c>
      <c r="K102" t="s">
        <v>863</v>
      </c>
      <c r="L102">
        <v>66</v>
      </c>
      <c r="M102" t="s">
        <v>348</v>
      </c>
      <c r="N102" t="s">
        <v>311</v>
      </c>
      <c r="O102" s="2">
        <v>35156</v>
      </c>
      <c r="P102" t="s">
        <v>1242</v>
      </c>
      <c r="Q102" t="s">
        <v>1085</v>
      </c>
      <c r="R102" t="s">
        <v>898</v>
      </c>
      <c r="S102" t="s">
        <v>314</v>
      </c>
      <c r="T102" t="s">
        <v>741</v>
      </c>
      <c r="V102" t="s">
        <v>338</v>
      </c>
      <c r="W102" t="s">
        <v>599</v>
      </c>
      <c r="X102" t="s">
        <v>818</v>
      </c>
      <c r="Y102" t="s">
        <v>371</v>
      </c>
      <c r="Z102" t="s">
        <v>1087</v>
      </c>
      <c r="AA102" t="s">
        <v>591</v>
      </c>
      <c r="AB102" t="s">
        <v>651</v>
      </c>
      <c r="AC102" t="s">
        <v>357</v>
      </c>
      <c r="AD102" t="s">
        <v>364</v>
      </c>
      <c r="AE102" t="s">
        <v>365</v>
      </c>
      <c r="AF102" t="s">
        <v>609</v>
      </c>
      <c r="AG102" t="s">
        <v>345</v>
      </c>
      <c r="AI102" s="6">
        <f>IF(AJ102="",AK102,AJ102)</f>
        <v>0</v>
      </c>
      <c r="AQ102" t="s">
        <v>368</v>
      </c>
      <c r="AR102" t="s">
        <v>361</v>
      </c>
      <c r="AU102" t="s">
        <v>346</v>
      </c>
      <c r="AV102" t="s">
        <v>347</v>
      </c>
      <c r="AW102" t="s">
        <v>348</v>
      </c>
      <c r="BA102" t="s">
        <v>395</v>
      </c>
      <c r="BC102" t="s">
        <v>616</v>
      </c>
    </row>
    <row r="103" spans="1:55" ht="12.75">
      <c r="A103">
        <v>101</v>
      </c>
      <c r="H103" t="s">
        <v>1125</v>
      </c>
      <c r="I103" t="s">
        <v>1123</v>
      </c>
      <c r="K103" t="s">
        <v>863</v>
      </c>
      <c r="M103" t="s">
        <v>348</v>
      </c>
      <c r="N103" t="s">
        <v>311</v>
      </c>
      <c r="O103" s="2">
        <v>35156</v>
      </c>
      <c r="P103" t="s">
        <v>1242</v>
      </c>
      <c r="Q103" t="s">
        <v>1124</v>
      </c>
      <c r="R103" t="s">
        <v>527</v>
      </c>
      <c r="S103" t="s">
        <v>314</v>
      </c>
      <c r="V103" t="s">
        <v>640</v>
      </c>
      <c r="W103" t="s">
        <v>315</v>
      </c>
      <c r="X103" t="s">
        <v>1288</v>
      </c>
      <c r="Y103" t="s">
        <v>371</v>
      </c>
      <c r="AA103" t="s">
        <v>132</v>
      </c>
      <c r="AB103" t="s">
        <v>367</v>
      </c>
      <c r="AC103" t="s">
        <v>652</v>
      </c>
      <c r="AD103" t="s">
        <v>890</v>
      </c>
      <c r="AE103" t="s">
        <v>365</v>
      </c>
      <c r="AF103" t="s">
        <v>367</v>
      </c>
      <c r="AG103" t="s">
        <v>893</v>
      </c>
      <c r="AI103" s="6">
        <f>IF(AJ103="",AK103,AJ103)</f>
        <v>0</v>
      </c>
      <c r="AQ103" t="s">
        <v>368</v>
      </c>
      <c r="AR103" t="s">
        <v>361</v>
      </c>
      <c r="AS103" t="s">
        <v>1126</v>
      </c>
      <c r="AU103" t="s">
        <v>346</v>
      </c>
      <c r="AV103" t="s">
        <v>347</v>
      </c>
      <c r="AW103" t="s">
        <v>348</v>
      </c>
      <c r="BA103" t="s">
        <v>395</v>
      </c>
      <c r="BC103" t="s">
        <v>811</v>
      </c>
    </row>
    <row r="104" spans="1:55" ht="12.75">
      <c r="A104">
        <v>100</v>
      </c>
      <c r="B104" t="s">
        <v>1051</v>
      </c>
      <c r="C104">
        <v>20</v>
      </c>
      <c r="D104" s="11">
        <v>24</v>
      </c>
      <c r="H104" t="s">
        <v>1127</v>
      </c>
      <c r="I104" t="s">
        <v>1128</v>
      </c>
      <c r="K104" t="s">
        <v>863</v>
      </c>
      <c r="L104">
        <v>67</v>
      </c>
      <c r="M104" t="s">
        <v>348</v>
      </c>
      <c r="N104" t="s">
        <v>311</v>
      </c>
      <c r="O104" s="2">
        <v>35156</v>
      </c>
      <c r="P104" t="s">
        <v>1242</v>
      </c>
      <c r="Q104" t="s">
        <v>1129</v>
      </c>
      <c r="R104" t="s">
        <v>898</v>
      </c>
      <c r="S104" t="s">
        <v>314</v>
      </c>
      <c r="T104" t="s">
        <v>741</v>
      </c>
      <c r="U104" t="s">
        <v>826</v>
      </c>
      <c r="V104" t="s">
        <v>338</v>
      </c>
      <c r="W104" t="s">
        <v>315</v>
      </c>
      <c r="X104" t="s">
        <v>882</v>
      </c>
      <c r="Y104" t="s">
        <v>371</v>
      </c>
      <c r="AA104" t="s">
        <v>591</v>
      </c>
      <c r="AB104" t="s">
        <v>651</v>
      </c>
      <c r="AC104" t="s">
        <v>1130</v>
      </c>
      <c r="AD104" t="s">
        <v>245</v>
      </c>
      <c r="AE104" t="s">
        <v>365</v>
      </c>
      <c r="AF104" t="s">
        <v>344</v>
      </c>
      <c r="AG104" t="s">
        <v>1131</v>
      </c>
      <c r="AI104" s="6">
        <f>IF(AJ104="",AK104,AJ104)</f>
        <v>0</v>
      </c>
      <c r="AQ104" t="s">
        <v>368</v>
      </c>
      <c r="AR104" t="s">
        <v>361</v>
      </c>
      <c r="AU104" t="s">
        <v>346</v>
      </c>
      <c r="AV104" t="s">
        <v>347</v>
      </c>
      <c r="AW104" t="s">
        <v>348</v>
      </c>
      <c r="BA104" t="s">
        <v>476</v>
      </c>
      <c r="BC104" t="s">
        <v>49</v>
      </c>
    </row>
    <row r="105" spans="1:56" ht="12.75">
      <c r="A105">
        <v>5</v>
      </c>
      <c r="B105" t="s">
        <v>971</v>
      </c>
      <c r="C105">
        <v>20</v>
      </c>
      <c r="D105" s="11">
        <v>11</v>
      </c>
      <c r="H105" t="s">
        <v>1137</v>
      </c>
      <c r="I105" t="s">
        <v>1138</v>
      </c>
      <c r="K105" t="s">
        <v>1139</v>
      </c>
      <c r="M105" t="s">
        <v>310</v>
      </c>
      <c r="N105" t="s">
        <v>311</v>
      </c>
      <c r="O105" s="2">
        <v>35156</v>
      </c>
      <c r="P105" t="s">
        <v>1242</v>
      </c>
      <c r="Q105" t="s">
        <v>886</v>
      </c>
      <c r="R105" t="s">
        <v>1140</v>
      </c>
      <c r="S105" t="s">
        <v>670</v>
      </c>
      <c r="T105" t="s">
        <v>1141</v>
      </c>
      <c r="AI105" s="6">
        <f>IF(AJ105="",AK105,AJ105)</f>
        <v>1779</v>
      </c>
      <c r="AJ105">
        <v>1779</v>
      </c>
      <c r="AK105">
        <v>1814</v>
      </c>
      <c r="AL105" t="s">
        <v>953</v>
      </c>
      <c r="AP105" t="s">
        <v>969</v>
      </c>
      <c r="AQ105" t="s">
        <v>368</v>
      </c>
      <c r="AR105" t="s">
        <v>968</v>
      </c>
      <c r="AS105" t="s">
        <v>970</v>
      </c>
      <c r="AU105" t="s">
        <v>346</v>
      </c>
      <c r="AV105" t="s">
        <v>347</v>
      </c>
      <c r="AW105" t="s">
        <v>348</v>
      </c>
      <c r="BC105" t="s">
        <v>616</v>
      </c>
      <c r="BD105" t="s">
        <v>620</v>
      </c>
    </row>
    <row r="106" spans="1:57" ht="12.75">
      <c r="A106">
        <v>4</v>
      </c>
      <c r="B106" t="s">
        <v>972</v>
      </c>
      <c r="C106" s="6">
        <v>20</v>
      </c>
      <c r="D106" s="10">
        <v>10</v>
      </c>
      <c r="E106" s="6"/>
      <c r="F106" s="6"/>
      <c r="G106" s="6"/>
      <c r="H106" s="6" t="s">
        <v>973</v>
      </c>
      <c r="I106" s="6" t="s">
        <v>974</v>
      </c>
      <c r="J106" s="6"/>
      <c r="K106" s="6" t="s">
        <v>1139</v>
      </c>
      <c r="L106" s="6">
        <v>174</v>
      </c>
      <c r="M106" s="6" t="s">
        <v>310</v>
      </c>
      <c r="N106" s="6" t="s">
        <v>311</v>
      </c>
      <c r="O106" s="7">
        <v>35156</v>
      </c>
      <c r="P106" s="6" t="s">
        <v>1242</v>
      </c>
      <c r="Q106" s="6" t="s">
        <v>975</v>
      </c>
      <c r="R106" s="6" t="s">
        <v>336</v>
      </c>
      <c r="S106" s="6" t="s">
        <v>314</v>
      </c>
      <c r="T106" s="6" t="s">
        <v>259</v>
      </c>
      <c r="U106" s="6"/>
      <c r="V106" s="6" t="s">
        <v>640</v>
      </c>
      <c r="W106" s="6" t="s">
        <v>753</v>
      </c>
      <c r="X106" s="6" t="s">
        <v>976</v>
      </c>
      <c r="Y106" s="6" t="s">
        <v>371</v>
      </c>
      <c r="Z106" s="6"/>
      <c r="AA106" s="6" t="s">
        <v>356</v>
      </c>
      <c r="AB106" s="6" t="s">
        <v>651</v>
      </c>
      <c r="AC106" s="6" t="s">
        <v>977</v>
      </c>
      <c r="AD106" s="6" t="s">
        <v>245</v>
      </c>
      <c r="AE106" s="6" t="s">
        <v>365</v>
      </c>
      <c r="AF106" s="6" t="s">
        <v>609</v>
      </c>
      <c r="AG106" s="6" t="s">
        <v>345</v>
      </c>
      <c r="AH106" s="6" t="s">
        <v>413</v>
      </c>
      <c r="AI106" s="6">
        <f>IF(AJ106="",AK106,AJ106)</f>
        <v>1839</v>
      </c>
      <c r="AJ106" s="6"/>
      <c r="AK106" s="6">
        <v>1839</v>
      </c>
      <c r="AL106" s="6"/>
      <c r="AM106" s="6"/>
      <c r="AN106" s="6"/>
      <c r="AO106" s="6"/>
      <c r="AP106" s="6"/>
      <c r="AQ106" s="6" t="s">
        <v>368</v>
      </c>
      <c r="AR106" s="6" t="s">
        <v>361</v>
      </c>
      <c r="AS106" s="6"/>
      <c r="AT106" s="6" t="s">
        <v>30</v>
      </c>
      <c r="AU106" s="6" t="s">
        <v>346</v>
      </c>
      <c r="AV106" s="6" t="s">
        <v>347</v>
      </c>
      <c r="AW106" s="6" t="s">
        <v>348</v>
      </c>
      <c r="AX106" s="6"/>
      <c r="AY106" s="6"/>
      <c r="AZ106" s="6"/>
      <c r="BA106" s="6" t="s">
        <v>620</v>
      </c>
      <c r="BB106" s="6"/>
      <c r="BC106" s="6" t="s">
        <v>978</v>
      </c>
      <c r="BD106" s="6"/>
      <c r="BE106" s="6"/>
    </row>
    <row r="107" spans="1:57" ht="12.75">
      <c r="A107">
        <v>3</v>
      </c>
      <c r="B107" t="s">
        <v>979</v>
      </c>
      <c r="C107" s="6">
        <v>20</v>
      </c>
      <c r="D107" s="10">
        <v>9</v>
      </c>
      <c r="E107" s="6"/>
      <c r="F107" s="6"/>
      <c r="G107" s="6"/>
      <c r="H107" s="6" t="s">
        <v>980</v>
      </c>
      <c r="I107" s="6" t="s">
        <v>981</v>
      </c>
      <c r="J107" s="6"/>
      <c r="K107" s="6" t="s">
        <v>1139</v>
      </c>
      <c r="L107" s="6">
        <v>170</v>
      </c>
      <c r="M107" s="6" t="s">
        <v>310</v>
      </c>
      <c r="N107" s="6" t="s">
        <v>311</v>
      </c>
      <c r="O107" s="7">
        <v>35156</v>
      </c>
      <c r="P107" s="6" t="s">
        <v>1242</v>
      </c>
      <c r="Q107" s="6" t="s">
        <v>982</v>
      </c>
      <c r="R107" s="6" t="s">
        <v>336</v>
      </c>
      <c r="S107" s="6" t="s">
        <v>314</v>
      </c>
      <c r="T107" s="6" t="s">
        <v>1017</v>
      </c>
      <c r="U107" s="6" t="s">
        <v>986</v>
      </c>
      <c r="V107" s="6" t="s">
        <v>640</v>
      </c>
      <c r="W107" s="6" t="s">
        <v>983</v>
      </c>
      <c r="X107" s="6" t="s">
        <v>103</v>
      </c>
      <c r="Y107" s="6" t="s">
        <v>371</v>
      </c>
      <c r="Z107" s="6" t="s">
        <v>984</v>
      </c>
      <c r="AA107" s="6" t="s">
        <v>356</v>
      </c>
      <c r="AB107" s="6" t="s">
        <v>651</v>
      </c>
      <c r="AC107" s="6" t="s">
        <v>1041</v>
      </c>
      <c r="AD107" s="6" t="s">
        <v>245</v>
      </c>
      <c r="AE107" s="6" t="s">
        <v>152</v>
      </c>
      <c r="AF107" s="6" t="s">
        <v>985</v>
      </c>
      <c r="AG107" s="6" t="s">
        <v>345</v>
      </c>
      <c r="AH107" s="6" t="s">
        <v>125</v>
      </c>
      <c r="AI107" s="6">
        <f>IF(AJ107="",AK107,AJ107)</f>
        <v>1850</v>
      </c>
      <c r="AJ107" s="6"/>
      <c r="AK107" s="6">
        <v>1850</v>
      </c>
      <c r="AL107" s="6"/>
      <c r="AM107" s="6"/>
      <c r="AN107" s="6"/>
      <c r="AO107" s="6"/>
      <c r="AP107" s="6"/>
      <c r="AQ107" s="6" t="s">
        <v>368</v>
      </c>
      <c r="AR107" s="6" t="s">
        <v>361</v>
      </c>
      <c r="AS107" s="6"/>
      <c r="AT107" s="6"/>
      <c r="AU107" s="6" t="s">
        <v>346</v>
      </c>
      <c r="AV107" s="6" t="s">
        <v>347</v>
      </c>
      <c r="AW107" s="6" t="s">
        <v>348</v>
      </c>
      <c r="AX107" s="6"/>
      <c r="AY107" s="6"/>
      <c r="AZ107" s="6"/>
      <c r="BA107" s="6" t="s">
        <v>620</v>
      </c>
      <c r="BB107" s="6"/>
      <c r="BC107" s="6" t="s">
        <v>616</v>
      </c>
      <c r="BD107" s="6"/>
      <c r="BE107" s="6"/>
    </row>
    <row r="108" spans="1:57" ht="12.75">
      <c r="A108">
        <v>2</v>
      </c>
      <c r="B108" t="s">
        <v>1018</v>
      </c>
      <c r="C108" s="6">
        <v>20</v>
      </c>
      <c r="D108" s="10">
        <v>8</v>
      </c>
      <c r="E108" s="6"/>
      <c r="F108" s="6"/>
      <c r="G108" s="6"/>
      <c r="H108" s="6" t="s">
        <v>1019</v>
      </c>
      <c r="I108" s="6" t="s">
        <v>1020</v>
      </c>
      <c r="J108" s="6" t="s">
        <v>1021</v>
      </c>
      <c r="K108" s="6" t="s">
        <v>1139</v>
      </c>
      <c r="L108" s="6">
        <v>162</v>
      </c>
      <c r="M108" s="6" t="s">
        <v>310</v>
      </c>
      <c r="N108" s="6" t="s">
        <v>311</v>
      </c>
      <c r="O108" s="7">
        <v>35156</v>
      </c>
      <c r="P108" s="6" t="s">
        <v>1242</v>
      </c>
      <c r="Q108" s="6" t="s">
        <v>1022</v>
      </c>
      <c r="R108" s="6" t="s">
        <v>336</v>
      </c>
      <c r="S108" s="6" t="s">
        <v>314</v>
      </c>
      <c r="T108" s="6" t="s">
        <v>337</v>
      </c>
      <c r="U108" s="6"/>
      <c r="V108" s="6" t="s">
        <v>409</v>
      </c>
      <c r="W108" s="6" t="s">
        <v>339</v>
      </c>
      <c r="X108" s="6" t="s">
        <v>655</v>
      </c>
      <c r="Y108" s="6" t="s">
        <v>371</v>
      </c>
      <c r="Z108" s="6" t="s">
        <v>1023</v>
      </c>
      <c r="AA108" s="6" t="s">
        <v>316</v>
      </c>
      <c r="AB108" s="6" t="s">
        <v>651</v>
      </c>
      <c r="AC108" s="6" t="s">
        <v>1024</v>
      </c>
      <c r="AD108" s="6" t="s">
        <v>404</v>
      </c>
      <c r="AE108" s="6" t="s">
        <v>152</v>
      </c>
      <c r="AF108" s="6" t="s">
        <v>1025</v>
      </c>
      <c r="AG108" s="6" t="s">
        <v>345</v>
      </c>
      <c r="AH108" s="6"/>
      <c r="AI108" s="6">
        <f>IF(AJ108="",AK108,AJ108)</f>
        <v>1802</v>
      </c>
      <c r="AJ108" s="6">
        <v>1802</v>
      </c>
      <c r="AK108" s="6"/>
      <c r="AL108" s="6"/>
      <c r="AM108" s="6"/>
      <c r="AN108" s="6"/>
      <c r="AO108" s="6" t="s">
        <v>1026</v>
      </c>
      <c r="AP108" s="6"/>
      <c r="AQ108" s="6" t="s">
        <v>368</v>
      </c>
      <c r="AR108" s="6" t="s">
        <v>361</v>
      </c>
      <c r="AS108" s="6" t="s">
        <v>1027</v>
      </c>
      <c r="AT108" s="6"/>
      <c r="AU108" s="6" t="s">
        <v>346</v>
      </c>
      <c r="AV108" s="6" t="s">
        <v>347</v>
      </c>
      <c r="AW108" s="6" t="s">
        <v>348</v>
      </c>
      <c r="AX108" s="6"/>
      <c r="AY108" s="6"/>
      <c r="AZ108" s="6"/>
      <c r="BA108" s="6" t="s">
        <v>620</v>
      </c>
      <c r="BB108" s="6"/>
      <c r="BC108" s="6" t="s">
        <v>616</v>
      </c>
      <c r="BD108" s="6" t="s">
        <v>620</v>
      </c>
      <c r="BE108" s="6"/>
    </row>
    <row r="109" spans="1:57" ht="12.75">
      <c r="A109">
        <v>1</v>
      </c>
      <c r="B109" t="s">
        <v>987</v>
      </c>
      <c r="C109" s="6">
        <v>20</v>
      </c>
      <c r="D109" s="10">
        <v>3</v>
      </c>
      <c r="E109" s="6"/>
      <c r="F109" s="6"/>
      <c r="G109" s="6"/>
      <c r="H109" s="6" t="s">
        <v>988</v>
      </c>
      <c r="I109" s="6" t="s">
        <v>989</v>
      </c>
      <c r="J109" s="6" t="s">
        <v>990</v>
      </c>
      <c r="K109" s="6" t="s">
        <v>1139</v>
      </c>
      <c r="L109" s="6">
        <v>167</v>
      </c>
      <c r="M109" s="6" t="s">
        <v>310</v>
      </c>
      <c r="N109" s="6" t="s">
        <v>311</v>
      </c>
      <c r="O109" s="7">
        <v>35156</v>
      </c>
      <c r="P109" s="6" t="s">
        <v>1242</v>
      </c>
      <c r="Q109" s="6" t="s">
        <v>570</v>
      </c>
      <c r="R109" s="6" t="s">
        <v>991</v>
      </c>
      <c r="S109" s="6" t="s">
        <v>314</v>
      </c>
      <c r="T109" s="6" t="s">
        <v>438</v>
      </c>
      <c r="U109" s="6"/>
      <c r="V109" s="6" t="s">
        <v>338</v>
      </c>
      <c r="W109" s="6" t="s">
        <v>339</v>
      </c>
      <c r="X109" s="6" t="s">
        <v>597</v>
      </c>
      <c r="Y109" s="6" t="s">
        <v>371</v>
      </c>
      <c r="Z109" s="6" t="s">
        <v>544</v>
      </c>
      <c r="AA109" s="6" t="s">
        <v>356</v>
      </c>
      <c r="AB109" s="6" t="s">
        <v>651</v>
      </c>
      <c r="AC109" s="6" t="s">
        <v>357</v>
      </c>
      <c r="AD109" s="6" t="s">
        <v>404</v>
      </c>
      <c r="AE109" s="6" t="s">
        <v>365</v>
      </c>
      <c r="AF109" s="6" t="s">
        <v>344</v>
      </c>
      <c r="AG109" s="6" t="s">
        <v>840</v>
      </c>
      <c r="AH109" s="6" t="s">
        <v>413</v>
      </c>
      <c r="AI109" s="6">
        <f>IF(AJ109="",AK109,AJ109)</f>
        <v>1906</v>
      </c>
      <c r="AJ109" s="6"/>
      <c r="AK109" s="6">
        <v>1906</v>
      </c>
      <c r="AL109" s="6"/>
      <c r="AM109" s="6"/>
      <c r="AN109" s="6"/>
      <c r="AO109" s="6"/>
      <c r="AP109" s="6"/>
      <c r="AQ109" s="6" t="s">
        <v>368</v>
      </c>
      <c r="AR109" s="6" t="s">
        <v>361</v>
      </c>
      <c r="AS109" s="6"/>
      <c r="AT109" s="6"/>
      <c r="AU109" s="6" t="s">
        <v>346</v>
      </c>
      <c r="AV109" s="6" t="s">
        <v>347</v>
      </c>
      <c r="AW109" s="6" t="s">
        <v>348</v>
      </c>
      <c r="AX109" s="6"/>
      <c r="AY109" s="6"/>
      <c r="AZ109" s="6"/>
      <c r="BA109" s="6" t="s">
        <v>992</v>
      </c>
      <c r="BB109" s="6"/>
      <c r="BC109" s="6" t="s">
        <v>811</v>
      </c>
      <c r="BD109" s="6"/>
      <c r="BE109" s="6"/>
    </row>
    <row r="110" spans="1:55" ht="12.75">
      <c r="A110">
        <v>6</v>
      </c>
      <c r="H110" t="s">
        <v>1148</v>
      </c>
      <c r="I110" t="s">
        <v>1149</v>
      </c>
      <c r="J110" t="s">
        <v>1153</v>
      </c>
      <c r="K110" t="s">
        <v>1139</v>
      </c>
      <c r="M110" t="s">
        <v>310</v>
      </c>
      <c r="N110" t="s">
        <v>311</v>
      </c>
      <c r="O110" s="2">
        <v>35156</v>
      </c>
      <c r="P110" t="s">
        <v>1242</v>
      </c>
      <c r="Q110" t="s">
        <v>570</v>
      </c>
      <c r="R110" t="s">
        <v>898</v>
      </c>
      <c r="S110" t="s">
        <v>314</v>
      </c>
      <c r="T110" t="s">
        <v>1150</v>
      </c>
      <c r="V110" t="s">
        <v>1151</v>
      </c>
      <c r="W110" t="s">
        <v>1152</v>
      </c>
      <c r="X110" t="s">
        <v>176</v>
      </c>
      <c r="Y110" t="s">
        <v>371</v>
      </c>
      <c r="Z110" t="s">
        <v>544</v>
      </c>
      <c r="AA110" t="s">
        <v>132</v>
      </c>
      <c r="AB110" t="s">
        <v>367</v>
      </c>
      <c r="AC110" t="s">
        <v>1340</v>
      </c>
      <c r="AD110" t="s">
        <v>404</v>
      </c>
      <c r="AE110" t="s">
        <v>1044</v>
      </c>
      <c r="AF110" t="s">
        <v>367</v>
      </c>
      <c r="AG110" t="s">
        <v>128</v>
      </c>
      <c r="AI110" s="6">
        <f>IF(AJ110="",AK110,AJ110)</f>
        <v>1910</v>
      </c>
      <c r="AJ110">
        <v>1910</v>
      </c>
      <c r="AM110" t="s">
        <v>1158</v>
      </c>
      <c r="AN110" t="s">
        <v>1159</v>
      </c>
      <c r="AO110" t="s">
        <v>1154</v>
      </c>
      <c r="AQ110" t="s">
        <v>368</v>
      </c>
      <c r="AR110" t="s">
        <v>898</v>
      </c>
      <c r="AS110" t="s">
        <v>1155</v>
      </c>
      <c r="AU110" t="s">
        <v>346</v>
      </c>
      <c r="AV110" t="s">
        <v>347</v>
      </c>
      <c r="AW110" t="s">
        <v>348</v>
      </c>
      <c r="BA110" t="s">
        <v>349</v>
      </c>
      <c r="BC110" t="s">
        <v>616</v>
      </c>
    </row>
    <row r="111" spans="1:55" ht="12.75">
      <c r="A111">
        <v>7</v>
      </c>
      <c r="H111" t="s">
        <v>1156</v>
      </c>
      <c r="I111" t="s">
        <v>1157</v>
      </c>
      <c r="J111" t="s">
        <v>37</v>
      </c>
      <c r="K111" t="s">
        <v>1139</v>
      </c>
      <c r="M111" t="s">
        <v>310</v>
      </c>
      <c r="N111" t="s">
        <v>311</v>
      </c>
      <c r="O111" s="2">
        <v>35156</v>
      </c>
      <c r="P111" t="s">
        <v>1242</v>
      </c>
      <c r="Q111" t="s">
        <v>570</v>
      </c>
      <c r="R111" t="s">
        <v>898</v>
      </c>
      <c r="S111" t="s">
        <v>314</v>
      </c>
      <c r="T111" t="s">
        <v>408</v>
      </c>
      <c r="V111" t="s">
        <v>338</v>
      </c>
      <c r="W111" t="s">
        <v>315</v>
      </c>
      <c r="X111" t="s">
        <v>1160</v>
      </c>
      <c r="Y111" t="s">
        <v>371</v>
      </c>
      <c r="Z111" t="s">
        <v>1161</v>
      </c>
      <c r="AA111" t="s">
        <v>132</v>
      </c>
      <c r="AB111" t="s">
        <v>367</v>
      </c>
      <c r="AC111" t="s">
        <v>1162</v>
      </c>
      <c r="AD111" t="s">
        <v>513</v>
      </c>
      <c r="AE111" t="s">
        <v>365</v>
      </c>
      <c r="AF111" t="s">
        <v>367</v>
      </c>
      <c r="AG111" t="s">
        <v>345</v>
      </c>
      <c r="AI111" s="6">
        <v>1872</v>
      </c>
      <c r="AJ111" t="s">
        <v>1163</v>
      </c>
      <c r="AL111" t="s">
        <v>1164</v>
      </c>
      <c r="AM111" t="s">
        <v>1165</v>
      </c>
      <c r="AN111" t="s">
        <v>1165</v>
      </c>
      <c r="AQ111" t="s">
        <v>368</v>
      </c>
      <c r="AR111" t="s">
        <v>898</v>
      </c>
      <c r="AS111" t="s">
        <v>1166</v>
      </c>
      <c r="AU111" t="s">
        <v>346</v>
      </c>
      <c r="AV111" t="s">
        <v>347</v>
      </c>
      <c r="AW111" t="s">
        <v>348</v>
      </c>
      <c r="BA111" t="s">
        <v>349</v>
      </c>
      <c r="BC111" t="s">
        <v>616</v>
      </c>
    </row>
    <row r="112" spans="1:56" ht="12.75">
      <c r="A112">
        <v>15</v>
      </c>
      <c r="B112" t="s">
        <v>921</v>
      </c>
      <c r="C112">
        <v>21</v>
      </c>
      <c r="D112" s="11">
        <v>97</v>
      </c>
      <c r="H112" t="s">
        <v>443</v>
      </c>
      <c r="I112" t="s">
        <v>444</v>
      </c>
      <c r="J112" t="s">
        <v>445</v>
      </c>
      <c r="K112" t="s">
        <v>429</v>
      </c>
      <c r="L112">
        <v>18</v>
      </c>
      <c r="M112" t="s">
        <v>310</v>
      </c>
      <c r="N112" t="s">
        <v>311</v>
      </c>
      <c r="O112" s="2">
        <v>35309</v>
      </c>
      <c r="P112" t="s">
        <v>1242</v>
      </c>
      <c r="Q112" t="s">
        <v>577</v>
      </c>
      <c r="R112" t="s">
        <v>336</v>
      </c>
      <c r="S112" t="s">
        <v>314</v>
      </c>
      <c r="T112" t="s">
        <v>337</v>
      </c>
      <c r="U112" t="s">
        <v>408</v>
      </c>
      <c r="V112" t="s">
        <v>338</v>
      </c>
      <c r="W112" t="s">
        <v>339</v>
      </c>
      <c r="X112" t="s">
        <v>446</v>
      </c>
      <c r="Y112" t="s">
        <v>371</v>
      </c>
      <c r="Z112" t="s">
        <v>544</v>
      </c>
      <c r="AA112" t="s">
        <v>316</v>
      </c>
      <c r="AB112" t="s">
        <v>341</v>
      </c>
      <c r="AC112" t="s">
        <v>357</v>
      </c>
      <c r="AD112" t="s">
        <v>343</v>
      </c>
      <c r="AE112" t="s">
        <v>365</v>
      </c>
      <c r="AF112" t="s">
        <v>447</v>
      </c>
      <c r="AG112" t="s">
        <v>345</v>
      </c>
      <c r="AI112" s="6">
        <f>IF(AJ112="",AK112,AJ112)</f>
        <v>1794</v>
      </c>
      <c r="AJ112">
        <v>1794</v>
      </c>
      <c r="AL112" t="s">
        <v>377</v>
      </c>
      <c r="AM112" t="s">
        <v>359</v>
      </c>
      <c r="AN112" t="s">
        <v>448</v>
      </c>
      <c r="AO112" t="s">
        <v>449</v>
      </c>
      <c r="AP112" t="s">
        <v>450</v>
      </c>
      <c r="AQ112" t="s">
        <v>368</v>
      </c>
      <c r="AR112" t="s">
        <v>451</v>
      </c>
      <c r="AS112" t="s">
        <v>452</v>
      </c>
      <c r="AU112" t="s">
        <v>346</v>
      </c>
      <c r="AV112" t="s">
        <v>347</v>
      </c>
      <c r="AW112" t="s">
        <v>348</v>
      </c>
      <c r="BA112" t="s">
        <v>395</v>
      </c>
      <c r="BC112" t="s">
        <v>49</v>
      </c>
      <c r="BD112" t="s">
        <v>620</v>
      </c>
    </row>
    <row r="113" spans="1:55" ht="12.75">
      <c r="A113">
        <v>10</v>
      </c>
      <c r="B113" t="s">
        <v>916</v>
      </c>
      <c r="C113">
        <v>21</v>
      </c>
      <c r="D113" s="11">
        <v>86</v>
      </c>
      <c r="H113" t="s">
        <v>666</v>
      </c>
      <c r="I113" t="s">
        <v>667</v>
      </c>
      <c r="K113" t="s">
        <v>429</v>
      </c>
      <c r="L113">
        <v>26</v>
      </c>
      <c r="M113" t="s">
        <v>310</v>
      </c>
      <c r="N113" t="s">
        <v>311</v>
      </c>
      <c r="O113" s="2">
        <v>35309</v>
      </c>
      <c r="P113" t="s">
        <v>1242</v>
      </c>
      <c r="Q113" t="s">
        <v>430</v>
      </c>
      <c r="R113" t="s">
        <v>398</v>
      </c>
      <c r="S113" t="s">
        <v>314</v>
      </c>
      <c r="T113" t="s">
        <v>400</v>
      </c>
      <c r="U113" t="s">
        <v>399</v>
      </c>
      <c r="V113" t="s">
        <v>338</v>
      </c>
      <c r="W113" t="s">
        <v>401</v>
      </c>
      <c r="X113" t="s">
        <v>402</v>
      </c>
      <c r="Y113" t="s">
        <v>371</v>
      </c>
      <c r="Z113" t="s">
        <v>403</v>
      </c>
      <c r="AA113" t="s">
        <v>356</v>
      </c>
      <c r="AB113" t="s">
        <v>341</v>
      </c>
      <c r="AC113" t="s">
        <v>357</v>
      </c>
      <c r="AD113" t="s">
        <v>404</v>
      </c>
      <c r="AE113" t="s">
        <v>365</v>
      </c>
      <c r="AF113" t="s">
        <v>405</v>
      </c>
      <c r="AG113" t="s">
        <v>406</v>
      </c>
      <c r="AI113" s="6">
        <f>IF(AJ113="",AK113,AJ113)</f>
        <v>1894</v>
      </c>
      <c r="AJ113">
        <v>1894</v>
      </c>
      <c r="AO113" t="s">
        <v>407</v>
      </c>
      <c r="AP113" t="s">
        <v>664</v>
      </c>
      <c r="AQ113" t="s">
        <v>368</v>
      </c>
      <c r="AR113" t="s">
        <v>516</v>
      </c>
      <c r="AS113" t="s">
        <v>665</v>
      </c>
      <c r="AU113" t="s">
        <v>346</v>
      </c>
      <c r="AV113" t="s">
        <v>347</v>
      </c>
      <c r="AW113" t="s">
        <v>348</v>
      </c>
      <c r="BA113" t="s">
        <v>395</v>
      </c>
      <c r="BC113" t="s">
        <v>50</v>
      </c>
    </row>
    <row r="114" spans="1:55" ht="12.75">
      <c r="A114">
        <v>11</v>
      </c>
      <c r="B114" t="s">
        <v>917</v>
      </c>
      <c r="C114">
        <v>21</v>
      </c>
      <c r="D114" s="11">
        <v>79</v>
      </c>
      <c r="H114" t="s">
        <v>397</v>
      </c>
      <c r="I114" t="s">
        <v>668</v>
      </c>
      <c r="K114" t="s">
        <v>429</v>
      </c>
      <c r="L114">
        <v>30</v>
      </c>
      <c r="M114" t="s">
        <v>310</v>
      </c>
      <c r="N114" t="s">
        <v>311</v>
      </c>
      <c r="O114" s="2">
        <v>35309</v>
      </c>
      <c r="P114" t="s">
        <v>1242</v>
      </c>
      <c r="Q114" t="s">
        <v>583</v>
      </c>
      <c r="R114" t="s">
        <v>669</v>
      </c>
      <c r="S114" t="s">
        <v>670</v>
      </c>
      <c r="T114" t="s">
        <v>671</v>
      </c>
      <c r="V114" t="s">
        <v>338</v>
      </c>
      <c r="W114" t="s">
        <v>339</v>
      </c>
      <c r="X114" t="s">
        <v>511</v>
      </c>
      <c r="Y114" t="s">
        <v>371</v>
      </c>
      <c r="Z114" t="s">
        <v>512</v>
      </c>
      <c r="AA114" t="s">
        <v>356</v>
      </c>
      <c r="AB114" t="s">
        <v>341</v>
      </c>
      <c r="AC114" t="s">
        <v>357</v>
      </c>
      <c r="AD114" t="s">
        <v>513</v>
      </c>
      <c r="AE114" t="s">
        <v>365</v>
      </c>
      <c r="AF114" t="s">
        <v>344</v>
      </c>
      <c r="AG114" t="s">
        <v>367</v>
      </c>
      <c r="AI114" s="6">
        <f>IF(AJ114="",AK114,AJ114)</f>
        <v>1821</v>
      </c>
      <c r="AK114">
        <v>1821</v>
      </c>
      <c r="AO114" t="s">
        <v>514</v>
      </c>
      <c r="AP114" t="s">
        <v>515</v>
      </c>
      <c r="AQ114" t="s">
        <v>368</v>
      </c>
      <c r="AR114" t="s">
        <v>361</v>
      </c>
      <c r="AS114" t="s">
        <v>517</v>
      </c>
      <c r="AU114" t="s">
        <v>346</v>
      </c>
      <c r="AV114" t="s">
        <v>347</v>
      </c>
      <c r="AW114" t="s">
        <v>348</v>
      </c>
      <c r="AZ114" t="s">
        <v>308</v>
      </c>
      <c r="BA114" t="s">
        <v>518</v>
      </c>
      <c r="BC114" t="s">
        <v>49</v>
      </c>
    </row>
    <row r="115" spans="1:55" ht="12.75">
      <c r="A115">
        <v>12</v>
      </c>
      <c r="B115" t="s">
        <v>918</v>
      </c>
      <c r="C115">
        <v>21</v>
      </c>
      <c r="D115" s="11">
        <v>88</v>
      </c>
      <c r="H115" t="s">
        <v>536</v>
      </c>
      <c r="I115" t="s">
        <v>537</v>
      </c>
      <c r="J115" t="s">
        <v>54</v>
      </c>
      <c r="K115" t="s">
        <v>429</v>
      </c>
      <c r="L115">
        <v>40</v>
      </c>
      <c r="M115" t="s">
        <v>310</v>
      </c>
      <c r="N115" t="s">
        <v>311</v>
      </c>
      <c r="O115" s="2">
        <v>35309</v>
      </c>
      <c r="P115" t="s">
        <v>1242</v>
      </c>
      <c r="Q115" t="s">
        <v>582</v>
      </c>
      <c r="R115" t="s">
        <v>538</v>
      </c>
      <c r="S115" t="s">
        <v>314</v>
      </c>
      <c r="T115" t="s">
        <v>540</v>
      </c>
      <c r="U115" t="s">
        <v>541</v>
      </c>
      <c r="V115" t="s">
        <v>542</v>
      </c>
      <c r="W115" t="s">
        <v>339</v>
      </c>
      <c r="X115" t="s">
        <v>543</v>
      </c>
      <c r="Y115" t="s">
        <v>371</v>
      </c>
      <c r="Z115" t="s">
        <v>544</v>
      </c>
      <c r="AA115" t="s">
        <v>316</v>
      </c>
      <c r="AB115" t="s">
        <v>341</v>
      </c>
      <c r="AC115" t="s">
        <v>357</v>
      </c>
      <c r="AD115" t="s">
        <v>343</v>
      </c>
      <c r="AE115" t="s">
        <v>365</v>
      </c>
      <c r="AF115" t="s">
        <v>344</v>
      </c>
      <c r="AG115" t="s">
        <v>345</v>
      </c>
      <c r="AI115" s="6">
        <f>IF(AJ115="",AK115,AJ115)</f>
        <v>1805</v>
      </c>
      <c r="AK115">
        <v>1805</v>
      </c>
      <c r="AL115" t="s">
        <v>377</v>
      </c>
      <c r="AO115" t="s">
        <v>378</v>
      </c>
      <c r="AP115" t="s">
        <v>410</v>
      </c>
      <c r="AQ115" t="s">
        <v>368</v>
      </c>
      <c r="AS115" t="s">
        <v>411</v>
      </c>
      <c r="AU115" t="s">
        <v>346</v>
      </c>
      <c r="AV115" t="s">
        <v>347</v>
      </c>
      <c r="AW115" t="s">
        <v>348</v>
      </c>
      <c r="BA115" t="s">
        <v>395</v>
      </c>
      <c r="BC115" t="s">
        <v>50</v>
      </c>
    </row>
    <row r="116" spans="1:55" ht="12.75">
      <c r="A116">
        <v>9</v>
      </c>
      <c r="B116" t="s">
        <v>915</v>
      </c>
      <c r="C116">
        <v>21</v>
      </c>
      <c r="D116" s="11">
        <v>89</v>
      </c>
      <c r="H116" t="s">
        <v>535</v>
      </c>
      <c r="I116" t="s">
        <v>351</v>
      </c>
      <c r="J116" t="s">
        <v>352</v>
      </c>
      <c r="K116" t="s">
        <v>429</v>
      </c>
      <c r="L116">
        <v>54</v>
      </c>
      <c r="M116" t="s">
        <v>310</v>
      </c>
      <c r="N116" t="s">
        <v>311</v>
      </c>
      <c r="O116" s="2">
        <v>35309</v>
      </c>
      <c r="P116" t="s">
        <v>1242</v>
      </c>
      <c r="Q116" t="s">
        <v>581</v>
      </c>
      <c r="R116" t="s">
        <v>336</v>
      </c>
      <c r="S116" t="s">
        <v>314</v>
      </c>
      <c r="T116" t="s">
        <v>337</v>
      </c>
      <c r="U116" t="s">
        <v>353</v>
      </c>
      <c r="V116" t="s">
        <v>354</v>
      </c>
      <c r="W116" t="s">
        <v>339</v>
      </c>
      <c r="X116" t="s">
        <v>340</v>
      </c>
      <c r="Y116" t="s">
        <v>371</v>
      </c>
      <c r="Z116" t="s">
        <v>355</v>
      </c>
      <c r="AA116" t="s">
        <v>356</v>
      </c>
      <c r="AB116" t="s">
        <v>341</v>
      </c>
      <c r="AC116" t="s">
        <v>357</v>
      </c>
      <c r="AD116" t="s">
        <v>358</v>
      </c>
      <c r="AE116" t="s">
        <v>365</v>
      </c>
      <c r="AF116" t="s">
        <v>366</v>
      </c>
      <c r="AG116" t="s">
        <v>345</v>
      </c>
      <c r="AI116" s="6">
        <f>IF(AJ116="",AK116,AJ116)</f>
        <v>1820</v>
      </c>
      <c r="AK116">
        <v>1820</v>
      </c>
      <c r="AL116">
        <v>1872</v>
      </c>
      <c r="AM116" t="s">
        <v>359</v>
      </c>
      <c r="AO116" t="s">
        <v>360</v>
      </c>
      <c r="AP116" t="s">
        <v>362</v>
      </c>
      <c r="AQ116" t="s">
        <v>368</v>
      </c>
      <c r="AR116" t="s">
        <v>361</v>
      </c>
      <c r="AS116" t="s">
        <v>394</v>
      </c>
      <c r="AU116" t="s">
        <v>346</v>
      </c>
      <c r="AV116" t="s">
        <v>347</v>
      </c>
      <c r="AW116" t="s">
        <v>348</v>
      </c>
      <c r="BA116" t="s">
        <v>395</v>
      </c>
      <c r="BC116" t="s">
        <v>49</v>
      </c>
    </row>
    <row r="117" spans="1:55" ht="12.75">
      <c r="A117">
        <v>52</v>
      </c>
      <c r="B117" t="s">
        <v>938</v>
      </c>
      <c r="C117">
        <v>21</v>
      </c>
      <c r="D117" s="11">
        <v>20</v>
      </c>
      <c r="H117" t="s">
        <v>519</v>
      </c>
      <c r="I117" t="s">
        <v>335</v>
      </c>
      <c r="J117" t="s">
        <v>1116</v>
      </c>
      <c r="K117" t="s">
        <v>580</v>
      </c>
      <c r="L117">
        <v>56</v>
      </c>
      <c r="M117" t="s">
        <v>348</v>
      </c>
      <c r="N117" t="s">
        <v>311</v>
      </c>
      <c r="O117" s="2">
        <v>35156</v>
      </c>
      <c r="P117" t="s">
        <v>1242</v>
      </c>
      <c r="Q117" t="s">
        <v>618</v>
      </c>
      <c r="R117" t="s">
        <v>499</v>
      </c>
      <c r="S117" t="s">
        <v>314</v>
      </c>
      <c r="T117" t="s">
        <v>337</v>
      </c>
      <c r="V117" t="s">
        <v>338</v>
      </c>
      <c r="W117" t="s">
        <v>339</v>
      </c>
      <c r="X117" t="s">
        <v>340</v>
      </c>
      <c r="Y117" t="s">
        <v>371</v>
      </c>
      <c r="AA117" t="s">
        <v>316</v>
      </c>
      <c r="AB117" t="s">
        <v>651</v>
      </c>
      <c r="AC117" t="s">
        <v>1340</v>
      </c>
      <c r="AD117" t="s">
        <v>343</v>
      </c>
      <c r="AE117" t="s">
        <v>365</v>
      </c>
      <c r="AF117" t="s">
        <v>344</v>
      </c>
      <c r="AG117" t="s">
        <v>345</v>
      </c>
      <c r="AH117" t="s">
        <v>841</v>
      </c>
      <c r="AI117" s="6">
        <f>IF(AJ117="",AK117,AJ117)</f>
        <v>1819</v>
      </c>
      <c r="AK117">
        <v>1819</v>
      </c>
      <c r="AO117" t="s">
        <v>1117</v>
      </c>
      <c r="AQ117" t="s">
        <v>368</v>
      </c>
      <c r="AR117" t="s">
        <v>361</v>
      </c>
      <c r="AS117" t="s">
        <v>350</v>
      </c>
      <c r="AU117" t="s">
        <v>346</v>
      </c>
      <c r="AV117" t="s">
        <v>347</v>
      </c>
      <c r="AW117" t="s">
        <v>348</v>
      </c>
      <c r="BA117" t="s">
        <v>349</v>
      </c>
      <c r="BC117" t="s">
        <v>49</v>
      </c>
    </row>
    <row r="118" spans="1:55" ht="12.75">
      <c r="A118">
        <v>8</v>
      </c>
      <c r="B118" t="s">
        <v>914</v>
      </c>
      <c r="C118">
        <v>21</v>
      </c>
      <c r="D118" s="11">
        <v>21</v>
      </c>
      <c r="H118" t="s">
        <v>396</v>
      </c>
      <c r="I118" t="s">
        <v>309</v>
      </c>
      <c r="K118" t="s">
        <v>428</v>
      </c>
      <c r="L118">
        <v>68</v>
      </c>
      <c r="M118" t="s">
        <v>310</v>
      </c>
      <c r="N118" t="s">
        <v>311</v>
      </c>
      <c r="O118" s="2">
        <v>35309</v>
      </c>
      <c r="P118" t="s">
        <v>1242</v>
      </c>
      <c r="Q118" t="s">
        <v>312</v>
      </c>
      <c r="R118" t="s">
        <v>313</v>
      </c>
      <c r="S118" t="s">
        <v>314</v>
      </c>
      <c r="T118" t="s">
        <v>408</v>
      </c>
      <c r="V118" t="s">
        <v>409</v>
      </c>
      <c r="W118" t="s">
        <v>315</v>
      </c>
      <c r="X118" t="s">
        <v>487</v>
      </c>
      <c r="Y118" t="s">
        <v>371</v>
      </c>
      <c r="AA118" t="s">
        <v>316</v>
      </c>
      <c r="AB118" t="s">
        <v>317</v>
      </c>
      <c r="AC118" t="s">
        <v>363</v>
      </c>
      <c r="AD118" t="s">
        <v>364</v>
      </c>
      <c r="AE118" t="s">
        <v>365</v>
      </c>
      <c r="AF118" t="s">
        <v>366</v>
      </c>
      <c r="AG118" t="s">
        <v>367</v>
      </c>
      <c r="AI118" s="6">
        <f>IF(AJ118="",AK118,AJ118)</f>
        <v>1828</v>
      </c>
      <c r="AJ118">
        <v>1828</v>
      </c>
      <c r="AL118" s="3" t="s">
        <v>372</v>
      </c>
      <c r="AQ118" t="s">
        <v>368</v>
      </c>
      <c r="AR118" t="s">
        <v>369</v>
      </c>
      <c r="AS118" t="s">
        <v>370</v>
      </c>
      <c r="AU118" t="s">
        <v>346</v>
      </c>
      <c r="AV118" t="s">
        <v>347</v>
      </c>
      <c r="AW118" t="s">
        <v>348</v>
      </c>
      <c r="BA118" t="s">
        <v>395</v>
      </c>
      <c r="BC118" t="s">
        <v>49</v>
      </c>
    </row>
    <row r="119" spans="1:55" ht="12.75">
      <c r="A119">
        <v>13</v>
      </c>
      <c r="B119" t="s">
        <v>919</v>
      </c>
      <c r="C119">
        <v>21</v>
      </c>
      <c r="D119" s="11" t="s">
        <v>578</v>
      </c>
      <c r="H119" t="s">
        <v>417</v>
      </c>
      <c r="I119" t="s">
        <v>374</v>
      </c>
      <c r="K119" t="s">
        <v>429</v>
      </c>
      <c r="L119">
        <v>76</v>
      </c>
      <c r="M119" t="s">
        <v>310</v>
      </c>
      <c r="N119" t="s">
        <v>311</v>
      </c>
      <c r="O119" s="2">
        <v>35309</v>
      </c>
      <c r="P119" t="s">
        <v>1242</v>
      </c>
      <c r="Q119" t="s">
        <v>579</v>
      </c>
      <c r="R119" t="s">
        <v>336</v>
      </c>
      <c r="S119" t="s">
        <v>314</v>
      </c>
      <c r="T119" t="s">
        <v>540</v>
      </c>
      <c r="U119" t="s">
        <v>408</v>
      </c>
      <c r="V119" t="s">
        <v>409</v>
      </c>
      <c r="W119" t="s">
        <v>315</v>
      </c>
      <c r="X119" t="s">
        <v>375</v>
      </c>
      <c r="Y119" t="s">
        <v>371</v>
      </c>
      <c r="Z119" t="s">
        <v>376</v>
      </c>
      <c r="AA119" t="s">
        <v>356</v>
      </c>
      <c r="AB119" t="s">
        <v>341</v>
      </c>
      <c r="AC119" t="s">
        <v>357</v>
      </c>
      <c r="AD119" t="s">
        <v>412</v>
      </c>
      <c r="AE119" t="s">
        <v>365</v>
      </c>
      <c r="AF119" t="s">
        <v>344</v>
      </c>
      <c r="AG119" t="s">
        <v>345</v>
      </c>
      <c r="AH119" t="s">
        <v>413</v>
      </c>
      <c r="AI119" s="6">
        <f>IF(AJ119="",AK119,AJ119)</f>
        <v>1866</v>
      </c>
      <c r="AK119">
        <v>1866</v>
      </c>
      <c r="AL119" t="s">
        <v>414</v>
      </c>
      <c r="AO119" t="s">
        <v>415</v>
      </c>
      <c r="AP119" t="s">
        <v>416</v>
      </c>
      <c r="AQ119" t="s">
        <v>368</v>
      </c>
      <c r="AR119" t="s">
        <v>361</v>
      </c>
      <c r="AS119" t="s">
        <v>436</v>
      </c>
      <c r="AU119" t="s">
        <v>346</v>
      </c>
      <c r="AV119" t="s">
        <v>347</v>
      </c>
      <c r="AW119" t="s">
        <v>348</v>
      </c>
      <c r="BA119" t="s">
        <v>349</v>
      </c>
      <c r="BC119" t="s">
        <v>49</v>
      </c>
    </row>
    <row r="120" spans="1:55" ht="12.75">
      <c r="A120">
        <v>14</v>
      </c>
      <c r="B120" t="s">
        <v>920</v>
      </c>
      <c r="C120">
        <v>21</v>
      </c>
      <c r="D120" s="11">
        <v>23</v>
      </c>
      <c r="H120" t="s">
        <v>437</v>
      </c>
      <c r="I120" t="s">
        <v>566</v>
      </c>
      <c r="K120" t="s">
        <v>429</v>
      </c>
      <c r="L120">
        <v>80</v>
      </c>
      <c r="M120" t="s">
        <v>310</v>
      </c>
      <c r="N120" t="s">
        <v>311</v>
      </c>
      <c r="O120" s="2">
        <v>35309</v>
      </c>
      <c r="P120" t="s">
        <v>1242</v>
      </c>
      <c r="Q120" t="s">
        <v>567</v>
      </c>
      <c r="R120" t="s">
        <v>336</v>
      </c>
      <c r="S120" t="s">
        <v>314</v>
      </c>
      <c r="T120" t="s">
        <v>540</v>
      </c>
      <c r="U120" t="s">
        <v>438</v>
      </c>
      <c r="V120" t="s">
        <v>338</v>
      </c>
      <c r="W120" t="s">
        <v>315</v>
      </c>
      <c r="X120" t="s">
        <v>375</v>
      </c>
      <c r="Y120" t="s">
        <v>371</v>
      </c>
      <c r="Z120" t="s">
        <v>544</v>
      </c>
      <c r="AA120" t="s">
        <v>439</v>
      </c>
      <c r="AB120" t="s">
        <v>341</v>
      </c>
      <c r="AC120" t="s">
        <v>357</v>
      </c>
      <c r="AD120" t="s">
        <v>440</v>
      </c>
      <c r="AE120" t="s">
        <v>365</v>
      </c>
      <c r="AF120" t="s">
        <v>344</v>
      </c>
      <c r="AG120" t="s">
        <v>345</v>
      </c>
      <c r="AI120" s="6">
        <v>1850</v>
      </c>
      <c r="AK120" t="s">
        <v>441</v>
      </c>
      <c r="AO120" t="s">
        <v>442</v>
      </c>
      <c r="AQ120" t="s">
        <v>368</v>
      </c>
      <c r="AR120" t="s">
        <v>361</v>
      </c>
      <c r="AU120" t="s">
        <v>346</v>
      </c>
      <c r="AV120" t="s">
        <v>347</v>
      </c>
      <c r="AW120" t="s">
        <v>348</v>
      </c>
      <c r="BA120" t="s">
        <v>349</v>
      </c>
      <c r="BC120" t="s">
        <v>49</v>
      </c>
    </row>
    <row r="121" spans="1:55" ht="12.75">
      <c r="A121">
        <v>16</v>
      </c>
      <c r="B121" t="s">
        <v>922</v>
      </c>
      <c r="C121">
        <v>20</v>
      </c>
      <c r="D121" s="11">
        <v>21</v>
      </c>
      <c r="H121" t="s">
        <v>453</v>
      </c>
      <c r="I121" t="s">
        <v>590</v>
      </c>
      <c r="K121" t="s">
        <v>429</v>
      </c>
      <c r="L121">
        <v>84</v>
      </c>
      <c r="M121" t="s">
        <v>310</v>
      </c>
      <c r="N121" t="s">
        <v>311</v>
      </c>
      <c r="O121" s="2">
        <v>35309</v>
      </c>
      <c r="P121" t="s">
        <v>1242</v>
      </c>
      <c r="Q121" t="s">
        <v>434</v>
      </c>
      <c r="R121" t="s">
        <v>336</v>
      </c>
      <c r="S121" t="s">
        <v>670</v>
      </c>
      <c r="T121" t="s">
        <v>540</v>
      </c>
      <c r="V121" t="s">
        <v>338</v>
      </c>
      <c r="W121" t="s">
        <v>315</v>
      </c>
      <c r="X121" t="s">
        <v>446</v>
      </c>
      <c r="Y121" t="s">
        <v>371</v>
      </c>
      <c r="Z121" t="s">
        <v>544</v>
      </c>
      <c r="AA121" t="s">
        <v>591</v>
      </c>
      <c r="AB121" t="s">
        <v>341</v>
      </c>
      <c r="AC121" t="s">
        <v>464</v>
      </c>
      <c r="AD121" t="s">
        <v>364</v>
      </c>
      <c r="AE121" t="s">
        <v>365</v>
      </c>
      <c r="AF121" t="s">
        <v>344</v>
      </c>
      <c r="AG121" t="s">
        <v>345</v>
      </c>
      <c r="AI121" s="6">
        <f>IF(AJ121="",AK121,AJ121)</f>
        <v>1840</v>
      </c>
      <c r="AK121">
        <v>1840</v>
      </c>
      <c r="AM121" t="s">
        <v>592</v>
      </c>
      <c r="AO121" t="s">
        <v>594</v>
      </c>
      <c r="AP121" t="s">
        <v>593</v>
      </c>
      <c r="AQ121" t="s">
        <v>368</v>
      </c>
      <c r="AR121" t="s">
        <v>361</v>
      </c>
      <c r="AU121" t="s">
        <v>346</v>
      </c>
      <c r="AV121" t="s">
        <v>347</v>
      </c>
      <c r="AW121" t="s">
        <v>348</v>
      </c>
      <c r="BA121" t="s">
        <v>395</v>
      </c>
      <c r="BC121" t="s">
        <v>49</v>
      </c>
    </row>
    <row r="122" spans="1:55" ht="12.75">
      <c r="A122">
        <v>17</v>
      </c>
      <c r="B122" t="s">
        <v>923</v>
      </c>
      <c r="C122">
        <v>20</v>
      </c>
      <c r="D122" s="11">
        <v>22</v>
      </c>
      <c r="H122" t="s">
        <v>739</v>
      </c>
      <c r="I122" t="s">
        <v>595</v>
      </c>
      <c r="K122" t="s">
        <v>429</v>
      </c>
      <c r="L122">
        <v>88</v>
      </c>
      <c r="M122" t="s">
        <v>310</v>
      </c>
      <c r="N122" t="s">
        <v>311</v>
      </c>
      <c r="O122" s="2">
        <v>35309</v>
      </c>
      <c r="P122" t="s">
        <v>1242</v>
      </c>
      <c r="Q122" t="s">
        <v>435</v>
      </c>
      <c r="R122" t="s">
        <v>336</v>
      </c>
      <c r="S122" t="s">
        <v>314</v>
      </c>
      <c r="T122" t="s">
        <v>596</v>
      </c>
      <c r="V122" t="s">
        <v>338</v>
      </c>
      <c r="W122" t="s">
        <v>339</v>
      </c>
      <c r="X122" t="s">
        <v>597</v>
      </c>
      <c r="Y122" t="s">
        <v>371</v>
      </c>
      <c r="Z122" t="s">
        <v>544</v>
      </c>
      <c r="AA122" t="s">
        <v>356</v>
      </c>
      <c r="AB122" t="s">
        <v>341</v>
      </c>
      <c r="AC122" t="s">
        <v>598</v>
      </c>
      <c r="AD122" t="s">
        <v>358</v>
      </c>
      <c r="AE122" t="s">
        <v>365</v>
      </c>
      <c r="AF122" t="s">
        <v>344</v>
      </c>
      <c r="AG122" t="s">
        <v>465</v>
      </c>
      <c r="AI122" s="6">
        <v>1806</v>
      </c>
      <c r="AK122" t="s">
        <v>466</v>
      </c>
      <c r="AL122" t="s">
        <v>467</v>
      </c>
      <c r="AN122" t="s">
        <v>468</v>
      </c>
      <c r="AO122" t="s">
        <v>469</v>
      </c>
      <c r="AP122" t="s">
        <v>470</v>
      </c>
      <c r="AQ122" t="s">
        <v>368</v>
      </c>
      <c r="AR122" t="s">
        <v>361</v>
      </c>
      <c r="AS122" t="s">
        <v>738</v>
      </c>
      <c r="AU122" t="s">
        <v>346</v>
      </c>
      <c r="AV122" t="s">
        <v>347</v>
      </c>
      <c r="AW122" t="s">
        <v>348</v>
      </c>
      <c r="BA122" t="s">
        <v>395</v>
      </c>
      <c r="BC122" t="s">
        <v>49</v>
      </c>
    </row>
    <row r="123" spans="1:55" ht="12.75">
      <c r="A123">
        <v>18</v>
      </c>
      <c r="B123" t="s">
        <v>924</v>
      </c>
      <c r="C123">
        <v>20</v>
      </c>
      <c r="D123" s="11">
        <v>23</v>
      </c>
      <c r="H123" t="s">
        <v>600</v>
      </c>
      <c r="I123" t="s">
        <v>740</v>
      </c>
      <c r="K123" t="s">
        <v>429</v>
      </c>
      <c r="L123">
        <v>98</v>
      </c>
      <c r="M123" t="s">
        <v>310</v>
      </c>
      <c r="N123" t="s">
        <v>311</v>
      </c>
      <c r="O123" s="2">
        <v>35309</v>
      </c>
      <c r="P123" t="s">
        <v>1242</v>
      </c>
      <c r="Q123" t="s">
        <v>570</v>
      </c>
      <c r="R123" t="s">
        <v>669</v>
      </c>
      <c r="S123" t="s">
        <v>314</v>
      </c>
      <c r="T123" t="s">
        <v>540</v>
      </c>
      <c r="U123" t="s">
        <v>741</v>
      </c>
      <c r="V123" t="s">
        <v>338</v>
      </c>
      <c r="W123" t="s">
        <v>599</v>
      </c>
      <c r="X123" t="s">
        <v>340</v>
      </c>
      <c r="Y123" t="s">
        <v>371</v>
      </c>
      <c r="AA123" t="s">
        <v>591</v>
      </c>
      <c r="AB123" t="s">
        <v>341</v>
      </c>
      <c r="AC123" t="s">
        <v>357</v>
      </c>
      <c r="AD123" t="s">
        <v>364</v>
      </c>
      <c r="AE123" t="s">
        <v>365</v>
      </c>
      <c r="AF123" t="s">
        <v>344</v>
      </c>
      <c r="AG123" t="s">
        <v>345</v>
      </c>
      <c r="AI123" s="6">
        <f>IF(AJ123="",AK123,AJ123)</f>
        <v>1850</v>
      </c>
      <c r="AK123">
        <v>1850</v>
      </c>
      <c r="AP123" t="s">
        <v>605</v>
      </c>
      <c r="AQ123" t="s">
        <v>368</v>
      </c>
      <c r="AR123" t="s">
        <v>361</v>
      </c>
      <c r="AU123" t="s">
        <v>346</v>
      </c>
      <c r="AV123" t="s">
        <v>347</v>
      </c>
      <c r="AW123" t="s">
        <v>348</v>
      </c>
      <c r="BA123" t="s">
        <v>395</v>
      </c>
      <c r="BC123" t="s">
        <v>49</v>
      </c>
    </row>
    <row r="124" spans="1:55" ht="12.75">
      <c r="A124">
        <v>19</v>
      </c>
      <c r="B124" t="s">
        <v>924</v>
      </c>
      <c r="C124">
        <v>20</v>
      </c>
      <c r="D124" s="11">
        <v>23</v>
      </c>
      <c r="H124" t="s">
        <v>601</v>
      </c>
      <c r="I124" t="s">
        <v>602</v>
      </c>
      <c r="K124" t="s">
        <v>429</v>
      </c>
      <c r="L124">
        <v>102</v>
      </c>
      <c r="M124" t="s">
        <v>310</v>
      </c>
      <c r="N124" t="s">
        <v>311</v>
      </c>
      <c r="O124" s="2">
        <v>35309</v>
      </c>
      <c r="P124" t="s">
        <v>1242</v>
      </c>
      <c r="Q124" t="s">
        <v>570</v>
      </c>
      <c r="R124" t="s">
        <v>669</v>
      </c>
      <c r="S124" t="s">
        <v>314</v>
      </c>
      <c r="T124" t="s">
        <v>408</v>
      </c>
      <c r="V124" t="s">
        <v>338</v>
      </c>
      <c r="W124" t="s">
        <v>315</v>
      </c>
      <c r="X124" t="s">
        <v>603</v>
      </c>
      <c r="Y124" t="s">
        <v>371</v>
      </c>
      <c r="Z124" t="s">
        <v>544</v>
      </c>
      <c r="AA124" t="s">
        <v>356</v>
      </c>
      <c r="AB124" t="s">
        <v>341</v>
      </c>
      <c r="AC124" t="s">
        <v>357</v>
      </c>
      <c r="AD124" t="s">
        <v>513</v>
      </c>
      <c r="AE124" t="s">
        <v>365</v>
      </c>
      <c r="AF124" t="s">
        <v>344</v>
      </c>
      <c r="AG124" t="s">
        <v>345</v>
      </c>
      <c r="AI124" s="6">
        <f>IF(AJ124="",AK124,AJ124)</f>
        <v>1850</v>
      </c>
      <c r="AK124">
        <v>1850</v>
      </c>
      <c r="AO124" t="s">
        <v>604</v>
      </c>
      <c r="AP124" t="s">
        <v>605</v>
      </c>
      <c r="AQ124" t="s">
        <v>368</v>
      </c>
      <c r="AR124" t="s">
        <v>361</v>
      </c>
      <c r="AU124" t="s">
        <v>346</v>
      </c>
      <c r="AV124" t="s">
        <v>347</v>
      </c>
      <c r="AW124" t="s">
        <v>348</v>
      </c>
      <c r="BA124" t="s">
        <v>395</v>
      </c>
      <c r="BC124" t="s">
        <v>49</v>
      </c>
    </row>
    <row r="125" spans="1:55" ht="12.75">
      <c r="A125">
        <v>20</v>
      </c>
      <c r="B125" t="s">
        <v>926</v>
      </c>
      <c r="C125">
        <v>20</v>
      </c>
      <c r="D125" s="11">
        <v>17</v>
      </c>
      <c r="H125" t="s">
        <v>613</v>
      </c>
      <c r="I125" t="s">
        <v>606</v>
      </c>
      <c r="K125" t="s">
        <v>429</v>
      </c>
      <c r="L125">
        <v>113</v>
      </c>
      <c r="M125" t="s">
        <v>310</v>
      </c>
      <c r="N125" t="s">
        <v>311</v>
      </c>
      <c r="O125" s="2">
        <v>35309</v>
      </c>
      <c r="P125" t="s">
        <v>1242</v>
      </c>
      <c r="Q125" t="s">
        <v>571</v>
      </c>
      <c r="R125" t="s">
        <v>336</v>
      </c>
      <c r="S125" t="s">
        <v>314</v>
      </c>
      <c r="T125" t="s">
        <v>741</v>
      </c>
      <c r="U125" t="s">
        <v>607</v>
      </c>
      <c r="V125" t="s">
        <v>338</v>
      </c>
      <c r="W125" t="s">
        <v>599</v>
      </c>
      <c r="X125" t="s">
        <v>608</v>
      </c>
      <c r="Y125" t="s">
        <v>371</v>
      </c>
      <c r="AA125" t="s">
        <v>591</v>
      </c>
      <c r="AB125" t="s">
        <v>341</v>
      </c>
      <c r="AC125" t="s">
        <v>342</v>
      </c>
      <c r="AD125" t="s">
        <v>343</v>
      </c>
      <c r="AE125" t="s">
        <v>365</v>
      </c>
      <c r="AF125" t="s">
        <v>609</v>
      </c>
      <c r="AG125" t="s">
        <v>345</v>
      </c>
      <c r="AI125" s="6">
        <v>1861</v>
      </c>
      <c r="AK125" t="s">
        <v>610</v>
      </c>
      <c r="AM125" t="s">
        <v>611</v>
      </c>
      <c r="AN125" t="s">
        <v>611</v>
      </c>
      <c r="AQ125" t="s">
        <v>368</v>
      </c>
      <c r="AR125" t="s">
        <v>361</v>
      </c>
      <c r="AS125" t="s">
        <v>612</v>
      </c>
      <c r="AU125" t="s">
        <v>346</v>
      </c>
      <c r="AV125" t="s">
        <v>347</v>
      </c>
      <c r="AW125" t="s">
        <v>348</v>
      </c>
      <c r="BA125" t="s">
        <v>395</v>
      </c>
      <c r="BC125" t="s">
        <v>49</v>
      </c>
    </row>
    <row r="126" spans="1:55" ht="12.75">
      <c r="A126">
        <v>21</v>
      </c>
      <c r="B126" t="s">
        <v>927</v>
      </c>
      <c r="C126">
        <v>20</v>
      </c>
      <c r="D126" s="11">
        <v>18</v>
      </c>
      <c r="H126" t="s">
        <v>614</v>
      </c>
      <c r="I126" t="s">
        <v>471</v>
      </c>
      <c r="K126" t="s">
        <v>429</v>
      </c>
      <c r="L126">
        <v>103</v>
      </c>
      <c r="M126" t="s">
        <v>310</v>
      </c>
      <c r="N126" t="s">
        <v>311</v>
      </c>
      <c r="O126" s="2">
        <v>35309</v>
      </c>
      <c r="P126" t="s">
        <v>1242</v>
      </c>
      <c r="Q126" t="s">
        <v>572</v>
      </c>
      <c r="R126" t="s">
        <v>336</v>
      </c>
      <c r="S126" t="s">
        <v>314</v>
      </c>
      <c r="T126" t="s">
        <v>337</v>
      </c>
      <c r="U126" t="s">
        <v>408</v>
      </c>
      <c r="V126" t="s">
        <v>338</v>
      </c>
      <c r="W126" t="s">
        <v>339</v>
      </c>
      <c r="X126" t="s">
        <v>472</v>
      </c>
      <c r="Y126" t="s">
        <v>371</v>
      </c>
      <c r="Z126" t="s">
        <v>544</v>
      </c>
      <c r="AA126" t="s">
        <v>356</v>
      </c>
      <c r="AB126" t="s">
        <v>341</v>
      </c>
      <c r="AC126" t="s">
        <v>357</v>
      </c>
      <c r="AD126" t="s">
        <v>343</v>
      </c>
      <c r="AE126" t="s">
        <v>365</v>
      </c>
      <c r="AF126" t="s">
        <v>344</v>
      </c>
      <c r="AG126" t="s">
        <v>345</v>
      </c>
      <c r="AI126" s="6">
        <v>1821</v>
      </c>
      <c r="AK126" t="s">
        <v>473</v>
      </c>
      <c r="AO126" t="s">
        <v>504</v>
      </c>
      <c r="AQ126" t="s">
        <v>368</v>
      </c>
      <c r="AR126" t="s">
        <v>474</v>
      </c>
      <c r="AS126" t="s">
        <v>475</v>
      </c>
      <c r="AU126" t="s">
        <v>346</v>
      </c>
      <c r="AV126" t="s">
        <v>347</v>
      </c>
      <c r="AW126" t="s">
        <v>348</v>
      </c>
      <c r="BA126" t="s">
        <v>476</v>
      </c>
      <c r="BC126" t="s">
        <v>49</v>
      </c>
    </row>
    <row r="127" spans="1:55" ht="12.75">
      <c r="A127">
        <v>22</v>
      </c>
      <c r="B127" t="s">
        <v>928</v>
      </c>
      <c r="C127">
        <v>20</v>
      </c>
      <c r="D127" s="11">
        <v>19</v>
      </c>
      <c r="H127" t="s">
        <v>477</v>
      </c>
      <c r="I127" t="s">
        <v>478</v>
      </c>
      <c r="J127" t="s">
        <v>479</v>
      </c>
      <c r="K127" t="s">
        <v>429</v>
      </c>
      <c r="L127">
        <v>99</v>
      </c>
      <c r="M127" t="s">
        <v>310</v>
      </c>
      <c r="N127" t="s">
        <v>311</v>
      </c>
      <c r="O127" s="2">
        <v>35309</v>
      </c>
      <c r="P127" t="s">
        <v>1242</v>
      </c>
      <c r="Q127" t="s">
        <v>573</v>
      </c>
      <c r="R127" t="s">
        <v>336</v>
      </c>
      <c r="S127" t="s">
        <v>314</v>
      </c>
      <c r="T127" t="s">
        <v>540</v>
      </c>
      <c r="V127" t="s">
        <v>338</v>
      </c>
      <c r="W127" t="s">
        <v>315</v>
      </c>
      <c r="X127" t="s">
        <v>480</v>
      </c>
      <c r="Y127" t="s">
        <v>371</v>
      </c>
      <c r="Z127" t="s">
        <v>544</v>
      </c>
      <c r="AB127" t="s">
        <v>341</v>
      </c>
      <c r="AC127" t="s">
        <v>342</v>
      </c>
      <c r="AD127" t="s">
        <v>364</v>
      </c>
      <c r="AE127" t="s">
        <v>365</v>
      </c>
      <c r="AF127" t="s">
        <v>609</v>
      </c>
      <c r="AG127" t="s">
        <v>345</v>
      </c>
      <c r="AH127" t="s">
        <v>488</v>
      </c>
      <c r="AI127" s="6">
        <f>IF(AJ127="",AK127,AJ127)</f>
        <v>1847</v>
      </c>
      <c r="AK127">
        <v>1847</v>
      </c>
      <c r="AL127" t="s">
        <v>489</v>
      </c>
      <c r="AM127" t="s">
        <v>611</v>
      </c>
      <c r="AN127" t="s">
        <v>611</v>
      </c>
      <c r="AP127" t="s">
        <v>318</v>
      </c>
      <c r="AQ127" t="s">
        <v>368</v>
      </c>
      <c r="AR127" t="s">
        <v>361</v>
      </c>
      <c r="AU127" t="s">
        <v>346</v>
      </c>
      <c r="AV127" t="s">
        <v>347</v>
      </c>
      <c r="AW127" t="s">
        <v>348</v>
      </c>
      <c r="BA127" t="s">
        <v>476</v>
      </c>
      <c r="BC127" s="8" t="s">
        <v>49</v>
      </c>
    </row>
    <row r="128" spans="1:55" ht="12.75">
      <c r="A128">
        <v>23</v>
      </c>
      <c r="B128" t="s">
        <v>929</v>
      </c>
      <c r="C128">
        <v>20</v>
      </c>
      <c r="D128" s="11">
        <v>20</v>
      </c>
      <c r="H128" t="s">
        <v>323</v>
      </c>
      <c r="I128" t="s">
        <v>319</v>
      </c>
      <c r="K128" t="s">
        <v>429</v>
      </c>
      <c r="L128">
        <v>95</v>
      </c>
      <c r="M128" t="s">
        <v>310</v>
      </c>
      <c r="N128" t="s">
        <v>311</v>
      </c>
      <c r="O128" s="2">
        <v>35309</v>
      </c>
      <c r="P128" t="s">
        <v>1242</v>
      </c>
      <c r="Q128" t="s">
        <v>568</v>
      </c>
      <c r="R128" t="s">
        <v>336</v>
      </c>
      <c r="S128" t="s">
        <v>314</v>
      </c>
      <c r="T128" t="s">
        <v>540</v>
      </c>
      <c r="V128" t="s">
        <v>338</v>
      </c>
      <c r="W128" t="s">
        <v>315</v>
      </c>
      <c r="X128" t="s">
        <v>320</v>
      </c>
      <c r="Y128" t="s">
        <v>371</v>
      </c>
      <c r="Z128" t="s">
        <v>544</v>
      </c>
      <c r="AA128" t="s">
        <v>591</v>
      </c>
      <c r="AB128" t="s">
        <v>341</v>
      </c>
      <c r="AC128" t="s">
        <v>342</v>
      </c>
      <c r="AD128" t="s">
        <v>364</v>
      </c>
      <c r="AE128" t="s">
        <v>365</v>
      </c>
      <c r="AF128" t="s">
        <v>344</v>
      </c>
      <c r="AG128" t="s">
        <v>345</v>
      </c>
      <c r="AI128" s="6">
        <f>IF(AJ128="",AK128,AJ128)</f>
        <v>1892</v>
      </c>
      <c r="AK128">
        <v>1892</v>
      </c>
      <c r="AM128" t="s">
        <v>611</v>
      </c>
      <c r="AO128" t="s">
        <v>321</v>
      </c>
      <c r="AQ128" t="s">
        <v>368</v>
      </c>
      <c r="AR128" t="s">
        <v>361</v>
      </c>
      <c r="AS128" t="s">
        <v>322</v>
      </c>
      <c r="AU128" t="s">
        <v>346</v>
      </c>
      <c r="AV128" t="s">
        <v>347</v>
      </c>
      <c r="AW128" t="s">
        <v>348</v>
      </c>
      <c r="BA128" t="s">
        <v>476</v>
      </c>
      <c r="BC128" t="s">
        <v>49</v>
      </c>
    </row>
    <row r="129" spans="1:56" ht="12.75">
      <c r="A129">
        <v>24</v>
      </c>
      <c r="B129" t="s">
        <v>930</v>
      </c>
      <c r="C129">
        <v>24</v>
      </c>
      <c r="D129" s="11">
        <v>1</v>
      </c>
      <c r="H129" t="s">
        <v>324</v>
      </c>
      <c r="I129" t="s">
        <v>325</v>
      </c>
      <c r="J129" t="s">
        <v>326</v>
      </c>
      <c r="K129" t="s">
        <v>429</v>
      </c>
      <c r="L129">
        <v>91</v>
      </c>
      <c r="M129" t="s">
        <v>310</v>
      </c>
      <c r="N129" t="s">
        <v>311</v>
      </c>
      <c r="O129" s="2">
        <v>35309</v>
      </c>
      <c r="P129" t="s">
        <v>1242</v>
      </c>
      <c r="Q129" t="s">
        <v>431</v>
      </c>
      <c r="R129" t="s">
        <v>336</v>
      </c>
      <c r="S129" t="s">
        <v>314</v>
      </c>
      <c r="T129" t="s">
        <v>337</v>
      </c>
      <c r="V129" t="s">
        <v>409</v>
      </c>
      <c r="W129" t="s">
        <v>339</v>
      </c>
      <c r="X129" t="s">
        <v>327</v>
      </c>
      <c r="Y129" t="s">
        <v>371</v>
      </c>
      <c r="AA129" t="s">
        <v>316</v>
      </c>
      <c r="AB129" t="s">
        <v>328</v>
      </c>
      <c r="AC129" t="s">
        <v>329</v>
      </c>
      <c r="AD129" t="s">
        <v>404</v>
      </c>
      <c r="AE129" t="s">
        <v>365</v>
      </c>
      <c r="AF129" t="s">
        <v>330</v>
      </c>
      <c r="AG129" t="s">
        <v>345</v>
      </c>
      <c r="AH129" t="s">
        <v>331</v>
      </c>
      <c r="AI129" s="6">
        <f>IF(AJ129="",AK129,AJ129)</f>
        <v>1805</v>
      </c>
      <c r="AJ129">
        <v>1805</v>
      </c>
      <c r="AL129" t="s">
        <v>332</v>
      </c>
      <c r="AO129" t="s">
        <v>333</v>
      </c>
      <c r="AP129" t="s">
        <v>334</v>
      </c>
      <c r="AQ129" t="s">
        <v>368</v>
      </c>
      <c r="AR129" t="s">
        <v>361</v>
      </c>
      <c r="AS129" t="s">
        <v>508</v>
      </c>
      <c r="AU129" t="s">
        <v>346</v>
      </c>
      <c r="AV129" t="s">
        <v>347</v>
      </c>
      <c r="AW129" t="s">
        <v>348</v>
      </c>
      <c r="BA129" t="s">
        <v>476</v>
      </c>
      <c r="BC129" t="s">
        <v>49</v>
      </c>
      <c r="BD129" t="s">
        <v>620</v>
      </c>
    </row>
    <row r="130" spans="1:55" ht="12.75">
      <c r="A130">
        <v>25</v>
      </c>
      <c r="B130" t="s">
        <v>931</v>
      </c>
      <c r="C130">
        <v>21</v>
      </c>
      <c r="D130" s="11">
        <v>24</v>
      </c>
      <c r="H130" t="s">
        <v>509</v>
      </c>
      <c r="I130" t="s">
        <v>510</v>
      </c>
      <c r="K130" t="s">
        <v>429</v>
      </c>
      <c r="L130">
        <v>85</v>
      </c>
      <c r="M130" t="s">
        <v>310</v>
      </c>
      <c r="N130" t="s">
        <v>311</v>
      </c>
      <c r="O130" s="2">
        <v>35309</v>
      </c>
      <c r="P130" t="s">
        <v>1242</v>
      </c>
      <c r="Q130" t="s">
        <v>569</v>
      </c>
      <c r="R130" t="s">
        <v>336</v>
      </c>
      <c r="S130" t="s">
        <v>670</v>
      </c>
      <c r="T130" t="s">
        <v>741</v>
      </c>
      <c r="V130" t="s">
        <v>338</v>
      </c>
      <c r="W130" t="s">
        <v>315</v>
      </c>
      <c r="X130" t="s">
        <v>385</v>
      </c>
      <c r="Y130" t="s">
        <v>371</v>
      </c>
      <c r="AA130" t="s">
        <v>591</v>
      </c>
      <c r="AB130" t="s">
        <v>341</v>
      </c>
      <c r="AC130" t="s">
        <v>357</v>
      </c>
      <c r="AD130" t="s">
        <v>404</v>
      </c>
      <c r="AE130" t="s">
        <v>365</v>
      </c>
      <c r="AF130" t="s">
        <v>609</v>
      </c>
      <c r="AG130" t="s">
        <v>367</v>
      </c>
      <c r="AI130" s="6">
        <f>IF(AJ130="",AK130,AJ130)</f>
        <v>1892</v>
      </c>
      <c r="AK130">
        <v>1892</v>
      </c>
      <c r="AL130" t="s">
        <v>386</v>
      </c>
      <c r="AQ130" t="s">
        <v>368</v>
      </c>
      <c r="AR130" t="s">
        <v>361</v>
      </c>
      <c r="AS130" t="s">
        <v>387</v>
      </c>
      <c r="AU130" t="s">
        <v>346</v>
      </c>
      <c r="AV130" t="s">
        <v>347</v>
      </c>
      <c r="AW130" t="s">
        <v>348</v>
      </c>
      <c r="BA130" t="s">
        <v>476</v>
      </c>
      <c r="BC130" t="s">
        <v>49</v>
      </c>
    </row>
    <row r="131" spans="1:55" ht="12.75">
      <c r="A131">
        <v>26</v>
      </c>
      <c r="B131" t="s">
        <v>932</v>
      </c>
      <c r="C131">
        <v>21</v>
      </c>
      <c r="D131" s="11">
        <v>25</v>
      </c>
      <c r="H131" t="s">
        <v>388</v>
      </c>
      <c r="I131" t="s">
        <v>393</v>
      </c>
      <c r="K131" t="s">
        <v>429</v>
      </c>
      <c r="L131">
        <v>77</v>
      </c>
      <c r="M131" t="s">
        <v>310</v>
      </c>
      <c r="N131" t="s">
        <v>311</v>
      </c>
      <c r="O131" s="2">
        <v>35309</v>
      </c>
      <c r="P131" t="s">
        <v>1242</v>
      </c>
      <c r="Q131" t="s">
        <v>433</v>
      </c>
      <c r="R131" t="s">
        <v>336</v>
      </c>
      <c r="S131" t="s">
        <v>314</v>
      </c>
      <c r="T131" t="s">
        <v>408</v>
      </c>
      <c r="V131" t="s">
        <v>338</v>
      </c>
      <c r="W131" t="s">
        <v>315</v>
      </c>
      <c r="X131" t="s">
        <v>389</v>
      </c>
      <c r="Y131" t="s">
        <v>371</v>
      </c>
      <c r="Z131" t="s">
        <v>544</v>
      </c>
      <c r="AA131" t="s">
        <v>356</v>
      </c>
      <c r="AB131" t="s">
        <v>341</v>
      </c>
      <c r="AC131" t="s">
        <v>342</v>
      </c>
      <c r="AD131" t="s">
        <v>343</v>
      </c>
      <c r="AE131" t="s">
        <v>365</v>
      </c>
      <c r="AF131" t="s">
        <v>344</v>
      </c>
      <c r="AG131" t="s">
        <v>345</v>
      </c>
      <c r="AI131" s="6">
        <f>IF(AJ131="",AK131,AJ131)</f>
        <v>1840</v>
      </c>
      <c r="AK131">
        <v>1840</v>
      </c>
      <c r="AL131" t="s">
        <v>390</v>
      </c>
      <c r="AM131" t="s">
        <v>391</v>
      </c>
      <c r="AO131" t="s">
        <v>392</v>
      </c>
      <c r="AQ131" t="s">
        <v>368</v>
      </c>
      <c r="AR131" t="s">
        <v>361</v>
      </c>
      <c r="AS131" t="s">
        <v>653</v>
      </c>
      <c r="AU131" t="s">
        <v>346</v>
      </c>
      <c r="AV131" t="s">
        <v>347</v>
      </c>
      <c r="AW131" t="s">
        <v>348</v>
      </c>
      <c r="BA131" t="s">
        <v>476</v>
      </c>
      <c r="BC131" t="s">
        <v>49</v>
      </c>
    </row>
    <row r="132" spans="1:55" ht="12.75">
      <c r="A132">
        <v>27</v>
      </c>
      <c r="B132" t="s">
        <v>933</v>
      </c>
      <c r="C132">
        <v>21</v>
      </c>
      <c r="D132" s="11">
        <v>26</v>
      </c>
      <c r="H132" t="s">
        <v>658</v>
      </c>
      <c r="I132" t="s">
        <v>654</v>
      </c>
      <c r="K132" t="s">
        <v>429</v>
      </c>
      <c r="L132">
        <v>75</v>
      </c>
      <c r="M132" t="s">
        <v>310</v>
      </c>
      <c r="N132" t="s">
        <v>311</v>
      </c>
      <c r="O132" s="2">
        <v>35309</v>
      </c>
      <c r="P132" t="s">
        <v>1242</v>
      </c>
      <c r="Q132" t="s">
        <v>574</v>
      </c>
      <c r="R132" t="s">
        <v>336</v>
      </c>
      <c r="S132" t="s">
        <v>314</v>
      </c>
      <c r="T132" t="s">
        <v>540</v>
      </c>
      <c r="U132" t="s">
        <v>408</v>
      </c>
      <c r="V132" t="s">
        <v>338</v>
      </c>
      <c r="W132" t="s">
        <v>339</v>
      </c>
      <c r="X132" t="s">
        <v>655</v>
      </c>
      <c r="Y132" t="s">
        <v>371</v>
      </c>
      <c r="Z132" t="s">
        <v>544</v>
      </c>
      <c r="AA132" t="s">
        <v>316</v>
      </c>
      <c r="AB132" t="s">
        <v>341</v>
      </c>
      <c r="AC132" t="s">
        <v>342</v>
      </c>
      <c r="AD132" t="s">
        <v>343</v>
      </c>
      <c r="AE132" t="s">
        <v>365</v>
      </c>
      <c r="AF132" t="s">
        <v>344</v>
      </c>
      <c r="AG132" t="s">
        <v>345</v>
      </c>
      <c r="AI132" s="6">
        <f>IF(AJ132="",AK132,AJ132)</f>
        <v>1845</v>
      </c>
      <c r="AK132">
        <v>1845</v>
      </c>
      <c r="AO132" t="s">
        <v>656</v>
      </c>
      <c r="AQ132" t="s">
        <v>368</v>
      </c>
      <c r="AR132" t="s">
        <v>361</v>
      </c>
      <c r="AS132" t="s">
        <v>657</v>
      </c>
      <c r="AU132" t="s">
        <v>346</v>
      </c>
      <c r="AV132" t="s">
        <v>347</v>
      </c>
      <c r="AW132" t="s">
        <v>348</v>
      </c>
      <c r="BA132" t="s">
        <v>476</v>
      </c>
      <c r="BC132" t="s">
        <v>49</v>
      </c>
    </row>
    <row r="133" spans="1:55" ht="12.75">
      <c r="A133">
        <v>28</v>
      </c>
      <c r="B133" t="s">
        <v>934</v>
      </c>
      <c r="C133">
        <v>21</v>
      </c>
      <c r="D133" s="11">
        <v>27</v>
      </c>
      <c r="H133" t="s">
        <v>659</v>
      </c>
      <c r="I133" t="s">
        <v>660</v>
      </c>
      <c r="J133" t="s">
        <v>661</v>
      </c>
      <c r="K133" t="s">
        <v>429</v>
      </c>
      <c r="L133">
        <v>71</v>
      </c>
      <c r="M133" t="s">
        <v>310</v>
      </c>
      <c r="N133" t="s">
        <v>311</v>
      </c>
      <c r="O133" s="2">
        <v>35309</v>
      </c>
      <c r="P133" t="s">
        <v>1242</v>
      </c>
      <c r="Q133" t="s">
        <v>575</v>
      </c>
      <c r="R133" t="s">
        <v>336</v>
      </c>
      <c r="S133" t="s">
        <v>314</v>
      </c>
      <c r="T133" t="s">
        <v>337</v>
      </c>
      <c r="V133" t="s">
        <v>409</v>
      </c>
      <c r="W133" t="s">
        <v>339</v>
      </c>
      <c r="X133" t="s">
        <v>662</v>
      </c>
      <c r="Y133" t="s">
        <v>371</v>
      </c>
      <c r="AA133" t="s">
        <v>356</v>
      </c>
      <c r="AB133" t="s">
        <v>341</v>
      </c>
      <c r="AC133" t="s">
        <v>329</v>
      </c>
      <c r="AD133" t="s">
        <v>404</v>
      </c>
      <c r="AE133" t="s">
        <v>365</v>
      </c>
      <c r="AF133" t="s">
        <v>344</v>
      </c>
      <c r="AG133" t="s">
        <v>345</v>
      </c>
      <c r="AH133" t="s">
        <v>663</v>
      </c>
      <c r="AI133" s="6">
        <v>1807</v>
      </c>
      <c r="AJ133" t="s">
        <v>845</v>
      </c>
      <c r="AO133" t="s">
        <v>846</v>
      </c>
      <c r="AP133" t="s">
        <v>847</v>
      </c>
      <c r="AQ133" t="s">
        <v>368</v>
      </c>
      <c r="AR133" t="s">
        <v>361</v>
      </c>
      <c r="AS133" t="s">
        <v>672</v>
      </c>
      <c r="AU133" t="s">
        <v>346</v>
      </c>
      <c r="AV133" t="s">
        <v>347</v>
      </c>
      <c r="AW133" t="s">
        <v>348</v>
      </c>
      <c r="BA133" t="s">
        <v>476</v>
      </c>
      <c r="BC133" t="s">
        <v>49</v>
      </c>
    </row>
    <row r="134" spans="1:55" ht="12.75">
      <c r="A134">
        <v>29</v>
      </c>
      <c r="B134" t="s">
        <v>935</v>
      </c>
      <c r="C134">
        <v>21</v>
      </c>
      <c r="D134" s="11">
        <v>76</v>
      </c>
      <c r="H134" t="s">
        <v>673</v>
      </c>
      <c r="I134" t="s">
        <v>674</v>
      </c>
      <c r="J134" t="s">
        <v>675</v>
      </c>
      <c r="K134" t="s">
        <v>429</v>
      </c>
      <c r="L134">
        <v>53</v>
      </c>
      <c r="M134" t="s">
        <v>310</v>
      </c>
      <c r="N134" t="s">
        <v>311</v>
      </c>
      <c r="O134" s="2">
        <v>35309</v>
      </c>
      <c r="P134" t="s">
        <v>1242</v>
      </c>
      <c r="Q134" t="s">
        <v>576</v>
      </c>
      <c r="R134" t="s">
        <v>336</v>
      </c>
      <c r="S134" t="s">
        <v>314</v>
      </c>
      <c r="T134" t="s">
        <v>337</v>
      </c>
      <c r="V134" t="s">
        <v>409</v>
      </c>
      <c r="W134" t="s">
        <v>339</v>
      </c>
      <c r="X134" t="s">
        <v>676</v>
      </c>
      <c r="Y134" t="s">
        <v>371</v>
      </c>
      <c r="AA134" t="s">
        <v>356</v>
      </c>
      <c r="AB134" t="s">
        <v>341</v>
      </c>
      <c r="AC134" t="s">
        <v>342</v>
      </c>
      <c r="AD134" t="s">
        <v>404</v>
      </c>
      <c r="AE134" t="s">
        <v>365</v>
      </c>
      <c r="AF134" t="s">
        <v>344</v>
      </c>
      <c r="AG134" t="s">
        <v>345</v>
      </c>
      <c r="AH134" t="s">
        <v>677</v>
      </c>
      <c r="AI134" s="6">
        <f>IF(AJ134="",AK134,AJ134)</f>
        <v>1800</v>
      </c>
      <c r="AJ134">
        <v>1800</v>
      </c>
      <c r="AM134" t="s">
        <v>448</v>
      </c>
      <c r="AN134" t="s">
        <v>448</v>
      </c>
      <c r="AO134" t="s">
        <v>678</v>
      </c>
      <c r="AP134" t="s">
        <v>520</v>
      </c>
      <c r="AQ134" t="s">
        <v>368</v>
      </c>
      <c r="AR134" t="s">
        <v>361</v>
      </c>
      <c r="AS134" t="s">
        <v>521</v>
      </c>
      <c r="AU134" t="s">
        <v>346</v>
      </c>
      <c r="AV134" t="s">
        <v>347</v>
      </c>
      <c r="AW134" t="s">
        <v>348</v>
      </c>
      <c r="BA134" t="s">
        <v>476</v>
      </c>
      <c r="BC134" t="s">
        <v>49</v>
      </c>
    </row>
    <row r="135" spans="1:55" ht="12.75">
      <c r="A135">
        <v>30</v>
      </c>
      <c r="B135" t="s">
        <v>936</v>
      </c>
      <c r="C135">
        <v>21</v>
      </c>
      <c r="D135" s="11">
        <v>77</v>
      </c>
      <c r="H135" t="s">
        <v>522</v>
      </c>
      <c r="I135" t="s">
        <v>523</v>
      </c>
      <c r="J135" t="s">
        <v>545</v>
      </c>
      <c r="K135" t="s">
        <v>429</v>
      </c>
      <c r="L135">
        <v>43</v>
      </c>
      <c r="M135" t="s">
        <v>310</v>
      </c>
      <c r="N135" t="s">
        <v>311</v>
      </c>
      <c r="O135" s="2">
        <v>35309</v>
      </c>
      <c r="P135" t="s">
        <v>1242</v>
      </c>
      <c r="Q135" t="s">
        <v>432</v>
      </c>
      <c r="R135" t="s">
        <v>546</v>
      </c>
      <c r="S135" t="s">
        <v>314</v>
      </c>
      <c r="T135" t="s">
        <v>408</v>
      </c>
      <c r="V135" t="s">
        <v>409</v>
      </c>
      <c r="W135" t="s">
        <v>339</v>
      </c>
      <c r="X135" t="s">
        <v>340</v>
      </c>
      <c r="Y135" t="s">
        <v>371</v>
      </c>
      <c r="AA135" t="s">
        <v>591</v>
      </c>
      <c r="AB135" t="s">
        <v>341</v>
      </c>
      <c r="AC135" t="s">
        <v>357</v>
      </c>
      <c r="AD135" t="s">
        <v>418</v>
      </c>
      <c r="AE135" t="s">
        <v>732</v>
      </c>
      <c r="AF135" t="s">
        <v>419</v>
      </c>
      <c r="AG135" t="s">
        <v>367</v>
      </c>
      <c r="AI135" s="6">
        <f>IF(AJ135="",AK135,AJ135)</f>
        <v>1817</v>
      </c>
      <c r="AJ135">
        <v>1817</v>
      </c>
      <c r="AL135" t="s">
        <v>420</v>
      </c>
      <c r="AM135" t="s">
        <v>421</v>
      </c>
      <c r="AO135" t="s">
        <v>422</v>
      </c>
      <c r="AP135" t="s">
        <v>425</v>
      </c>
      <c r="AQ135" t="s">
        <v>368</v>
      </c>
      <c r="AR135" t="s">
        <v>423</v>
      </c>
      <c r="AS135" t="s">
        <v>424</v>
      </c>
      <c r="AU135" t="s">
        <v>346</v>
      </c>
      <c r="AV135" t="s">
        <v>347</v>
      </c>
      <c r="AW135" t="s">
        <v>348</v>
      </c>
      <c r="BA135" t="s">
        <v>476</v>
      </c>
      <c r="BC135" t="s">
        <v>49</v>
      </c>
    </row>
    <row r="136" spans="1:55" ht="12.75">
      <c r="A136">
        <v>31</v>
      </c>
      <c r="B136" t="s">
        <v>380</v>
      </c>
      <c r="C136">
        <v>21</v>
      </c>
      <c r="D136" s="11">
        <v>78</v>
      </c>
      <c r="H136" t="s">
        <v>746</v>
      </c>
      <c r="I136" t="s">
        <v>584</v>
      </c>
      <c r="J136" t="s">
        <v>585</v>
      </c>
      <c r="K136" t="s">
        <v>429</v>
      </c>
      <c r="L136">
        <v>39</v>
      </c>
      <c r="M136" t="s">
        <v>310</v>
      </c>
      <c r="N136" t="s">
        <v>311</v>
      </c>
      <c r="O136" s="2">
        <v>35309</v>
      </c>
      <c r="P136" t="s">
        <v>1242</v>
      </c>
      <c r="Q136" t="s">
        <v>728</v>
      </c>
      <c r="R136" t="s">
        <v>336</v>
      </c>
      <c r="S136" t="s">
        <v>314</v>
      </c>
      <c r="T136" t="s">
        <v>337</v>
      </c>
      <c r="V136" t="s">
        <v>409</v>
      </c>
      <c r="W136" t="s">
        <v>339</v>
      </c>
      <c r="X136" t="s">
        <v>340</v>
      </c>
      <c r="Y136" t="s">
        <v>371</v>
      </c>
      <c r="AA136" t="s">
        <v>356</v>
      </c>
      <c r="AB136" t="s">
        <v>341</v>
      </c>
      <c r="AC136" t="s">
        <v>586</v>
      </c>
      <c r="AD136" t="s">
        <v>343</v>
      </c>
      <c r="AE136" t="s">
        <v>365</v>
      </c>
      <c r="AF136" t="s">
        <v>609</v>
      </c>
      <c r="AG136" t="s">
        <v>345</v>
      </c>
      <c r="AI136" s="6">
        <f>IF(AJ136="",AK136,AJ136)</f>
        <v>1798</v>
      </c>
      <c r="AJ136">
        <v>1798</v>
      </c>
      <c r="AL136" t="s">
        <v>587</v>
      </c>
      <c r="AM136" t="s">
        <v>588</v>
      </c>
      <c r="AN136" t="s">
        <v>588</v>
      </c>
      <c r="AO136" t="s">
        <v>589</v>
      </c>
      <c r="AP136" t="s">
        <v>723</v>
      </c>
      <c r="AQ136" t="s">
        <v>368</v>
      </c>
      <c r="AR136" t="s">
        <v>361</v>
      </c>
      <c r="AS136" t="s">
        <v>724</v>
      </c>
      <c r="AU136" t="s">
        <v>346</v>
      </c>
      <c r="AV136" t="s">
        <v>347</v>
      </c>
      <c r="AW136" t="s">
        <v>348</v>
      </c>
      <c r="BA136" t="s">
        <v>476</v>
      </c>
      <c r="BC136" t="s">
        <v>49</v>
      </c>
    </row>
    <row r="137" spans="1:55" ht="12.75">
      <c r="A137">
        <v>33</v>
      </c>
      <c r="B137" t="s">
        <v>379</v>
      </c>
      <c r="C137">
        <v>21</v>
      </c>
      <c r="D137" s="11">
        <v>80</v>
      </c>
      <c r="H137" t="s">
        <v>747</v>
      </c>
      <c r="I137" t="s">
        <v>748</v>
      </c>
      <c r="J137" t="s">
        <v>749</v>
      </c>
      <c r="K137" t="s">
        <v>428</v>
      </c>
      <c r="L137">
        <v>21</v>
      </c>
      <c r="M137" t="s">
        <v>310</v>
      </c>
      <c r="N137" t="s">
        <v>311</v>
      </c>
      <c r="O137" s="2">
        <v>35309</v>
      </c>
      <c r="P137" t="s">
        <v>1242</v>
      </c>
      <c r="Q137" t="s">
        <v>750</v>
      </c>
      <c r="R137" t="s">
        <v>751</v>
      </c>
      <c r="S137" t="s">
        <v>314</v>
      </c>
      <c r="T137" t="s">
        <v>752</v>
      </c>
      <c r="V137" t="s">
        <v>338</v>
      </c>
      <c r="W137" t="s">
        <v>753</v>
      </c>
      <c r="X137" t="s">
        <v>754</v>
      </c>
      <c r="Y137" t="s">
        <v>371</v>
      </c>
      <c r="Z137" t="s">
        <v>755</v>
      </c>
      <c r="AA137" t="s">
        <v>356</v>
      </c>
      <c r="AB137" t="s">
        <v>341</v>
      </c>
      <c r="AC137" t="s">
        <v>357</v>
      </c>
      <c r="AD137" t="s">
        <v>513</v>
      </c>
      <c r="AE137" t="s">
        <v>365</v>
      </c>
      <c r="AF137" t="s">
        <v>609</v>
      </c>
      <c r="AG137" t="s">
        <v>345</v>
      </c>
      <c r="AI137" s="6">
        <f>IF(AJ137="",AK137,AJ137)</f>
        <v>1890</v>
      </c>
      <c r="AJ137">
        <v>1890</v>
      </c>
      <c r="AQ137" t="s">
        <v>368</v>
      </c>
      <c r="AR137" t="s">
        <v>756</v>
      </c>
      <c r="AS137" t="s">
        <v>615</v>
      </c>
      <c r="AU137" t="s">
        <v>346</v>
      </c>
      <c r="AV137" t="s">
        <v>347</v>
      </c>
      <c r="AW137" t="s">
        <v>348</v>
      </c>
      <c r="BA137" t="s">
        <v>476</v>
      </c>
      <c r="BC137" t="s">
        <v>49</v>
      </c>
    </row>
    <row r="138" spans="1:55" ht="12.75">
      <c r="A138">
        <v>110</v>
      </c>
      <c r="B138" t="s">
        <v>790</v>
      </c>
      <c r="C138">
        <v>21</v>
      </c>
      <c r="D138" s="11">
        <v>96</v>
      </c>
      <c r="H138" t="s">
        <v>530</v>
      </c>
      <c r="I138" t="s">
        <v>531</v>
      </c>
      <c r="J138" t="s">
        <v>532</v>
      </c>
      <c r="K138" t="s">
        <v>689</v>
      </c>
      <c r="L138">
        <v>212</v>
      </c>
      <c r="M138" t="s">
        <v>348</v>
      </c>
      <c r="N138" t="s">
        <v>311</v>
      </c>
      <c r="O138" s="4">
        <v>36465</v>
      </c>
      <c r="P138" t="s">
        <v>690</v>
      </c>
      <c r="Q138" t="s">
        <v>533</v>
      </c>
      <c r="R138" t="s">
        <v>527</v>
      </c>
      <c r="S138" t="s">
        <v>314</v>
      </c>
      <c r="T138" t="s">
        <v>337</v>
      </c>
      <c r="V138" t="s">
        <v>409</v>
      </c>
      <c r="W138" t="s">
        <v>339</v>
      </c>
      <c r="X138" t="s">
        <v>340</v>
      </c>
      <c r="Y138" t="s">
        <v>371</v>
      </c>
      <c r="AA138" t="s">
        <v>356</v>
      </c>
      <c r="AB138" t="s">
        <v>651</v>
      </c>
      <c r="AC138" t="s">
        <v>342</v>
      </c>
      <c r="AD138" t="s">
        <v>404</v>
      </c>
      <c r="AE138" t="s">
        <v>365</v>
      </c>
      <c r="AF138" t="s">
        <v>344</v>
      </c>
      <c r="AG138" t="s">
        <v>345</v>
      </c>
      <c r="AI138" s="6">
        <v>1793</v>
      </c>
      <c r="AK138" t="s">
        <v>534</v>
      </c>
      <c r="AO138" t="s">
        <v>699</v>
      </c>
      <c r="AP138" t="s">
        <v>700</v>
      </c>
      <c r="AQ138" t="s">
        <v>368</v>
      </c>
      <c r="AR138" t="s">
        <v>361</v>
      </c>
      <c r="AS138" t="s">
        <v>701</v>
      </c>
      <c r="AU138" t="s">
        <v>346</v>
      </c>
      <c r="AV138" t="s">
        <v>347</v>
      </c>
      <c r="AW138" t="s">
        <v>348</v>
      </c>
      <c r="BA138" t="s">
        <v>349</v>
      </c>
      <c r="BC138" t="s">
        <v>49</v>
      </c>
    </row>
    <row r="139" spans="1:55" ht="12.75">
      <c r="A139">
        <v>109</v>
      </c>
      <c r="B139" t="s">
        <v>789</v>
      </c>
      <c r="C139">
        <v>21</v>
      </c>
      <c r="D139" s="11">
        <v>95</v>
      </c>
      <c r="H139" t="s">
        <v>529</v>
      </c>
      <c r="I139" t="s">
        <v>907</v>
      </c>
      <c r="K139" t="s">
        <v>689</v>
      </c>
      <c r="L139">
        <v>208</v>
      </c>
      <c r="M139" t="s">
        <v>348</v>
      </c>
      <c r="N139" t="s">
        <v>311</v>
      </c>
      <c r="O139" s="4">
        <v>36465</v>
      </c>
      <c r="P139" t="s">
        <v>690</v>
      </c>
      <c r="Q139" t="s">
        <v>908</v>
      </c>
      <c r="R139" t="s">
        <v>527</v>
      </c>
      <c r="S139" t="s">
        <v>314</v>
      </c>
      <c r="T139" t="s">
        <v>337</v>
      </c>
      <c r="V139" t="s">
        <v>409</v>
      </c>
      <c r="W139" t="s">
        <v>339</v>
      </c>
      <c r="X139" t="s">
        <v>327</v>
      </c>
      <c r="Y139" t="s">
        <v>371</v>
      </c>
      <c r="AA139" t="s">
        <v>316</v>
      </c>
      <c r="AB139" t="s">
        <v>651</v>
      </c>
      <c r="AC139" t="s">
        <v>909</v>
      </c>
      <c r="AD139" t="s">
        <v>404</v>
      </c>
      <c r="AE139" t="s">
        <v>365</v>
      </c>
      <c r="AF139" t="s">
        <v>344</v>
      </c>
      <c r="AG139" t="s">
        <v>910</v>
      </c>
      <c r="AI139" s="6">
        <v>1785</v>
      </c>
      <c r="AK139" t="s">
        <v>697</v>
      </c>
      <c r="AO139" t="s">
        <v>911</v>
      </c>
      <c r="AQ139" t="s">
        <v>368</v>
      </c>
      <c r="AR139" t="s">
        <v>361</v>
      </c>
      <c r="AS139" t="s">
        <v>528</v>
      </c>
      <c r="AU139" t="s">
        <v>346</v>
      </c>
      <c r="AV139" t="s">
        <v>347</v>
      </c>
      <c r="AW139" t="s">
        <v>348</v>
      </c>
      <c r="BA139" t="s">
        <v>349</v>
      </c>
      <c r="BC139" t="s">
        <v>49</v>
      </c>
    </row>
    <row r="140" spans="1:55" ht="12.75">
      <c r="A140">
        <v>108</v>
      </c>
      <c r="B140" t="s">
        <v>788</v>
      </c>
      <c r="C140">
        <v>21</v>
      </c>
      <c r="D140" s="11">
        <v>94</v>
      </c>
      <c r="H140" t="s">
        <v>906</v>
      </c>
      <c r="I140" t="s">
        <v>1250</v>
      </c>
      <c r="K140" t="s">
        <v>689</v>
      </c>
      <c r="L140">
        <v>206</v>
      </c>
      <c r="M140" t="s">
        <v>348</v>
      </c>
      <c r="N140" t="s">
        <v>311</v>
      </c>
      <c r="O140" s="4">
        <v>36465</v>
      </c>
      <c r="P140" t="s">
        <v>690</v>
      </c>
      <c r="Q140" t="s">
        <v>900</v>
      </c>
      <c r="R140" t="s">
        <v>527</v>
      </c>
      <c r="S140" t="s">
        <v>314</v>
      </c>
      <c r="T140" t="s">
        <v>337</v>
      </c>
      <c r="V140" t="s">
        <v>409</v>
      </c>
      <c r="W140" t="s">
        <v>315</v>
      </c>
      <c r="X140" t="s">
        <v>902</v>
      </c>
      <c r="Y140" t="s">
        <v>371</v>
      </c>
      <c r="AA140" t="s">
        <v>356</v>
      </c>
      <c r="AB140" t="s">
        <v>651</v>
      </c>
      <c r="AC140" t="s">
        <v>342</v>
      </c>
      <c r="AD140" t="s">
        <v>343</v>
      </c>
      <c r="AE140" t="s">
        <v>365</v>
      </c>
      <c r="AF140" t="s">
        <v>344</v>
      </c>
      <c r="AG140" t="s">
        <v>345</v>
      </c>
      <c r="AH140" t="s">
        <v>903</v>
      </c>
      <c r="AI140" s="6">
        <v>1812</v>
      </c>
      <c r="AK140" t="s">
        <v>904</v>
      </c>
      <c r="AP140" t="s">
        <v>905</v>
      </c>
      <c r="AQ140" t="s">
        <v>368</v>
      </c>
      <c r="AR140" t="s">
        <v>361</v>
      </c>
      <c r="AU140" t="s">
        <v>346</v>
      </c>
      <c r="AV140" t="s">
        <v>347</v>
      </c>
      <c r="AW140" t="s">
        <v>348</v>
      </c>
      <c r="BA140" t="s">
        <v>349</v>
      </c>
      <c r="BC140" t="s">
        <v>49</v>
      </c>
    </row>
    <row r="141" spans="1:55" ht="12.75">
      <c r="A141">
        <v>107</v>
      </c>
      <c r="B141" t="s">
        <v>787</v>
      </c>
      <c r="C141">
        <v>21</v>
      </c>
      <c r="D141" s="11">
        <v>93</v>
      </c>
      <c r="H141" t="s">
        <v>686</v>
      </c>
      <c r="I141" t="s">
        <v>687</v>
      </c>
      <c r="J141" t="s">
        <v>688</v>
      </c>
      <c r="K141" t="s">
        <v>689</v>
      </c>
      <c r="L141">
        <v>204</v>
      </c>
      <c r="M141" t="s">
        <v>348</v>
      </c>
      <c r="N141" t="s">
        <v>311</v>
      </c>
      <c r="O141" s="2">
        <v>36465</v>
      </c>
      <c r="P141" t="s">
        <v>690</v>
      </c>
      <c r="Q141" t="s">
        <v>691</v>
      </c>
      <c r="R141" t="s">
        <v>527</v>
      </c>
      <c r="S141" t="s">
        <v>314</v>
      </c>
      <c r="T141" t="s">
        <v>692</v>
      </c>
      <c r="U141" t="s">
        <v>408</v>
      </c>
      <c r="V141" t="s">
        <v>338</v>
      </c>
      <c r="W141" t="s">
        <v>901</v>
      </c>
      <c r="X141" t="s">
        <v>941</v>
      </c>
      <c r="Y141" t="s">
        <v>371</v>
      </c>
      <c r="Z141" t="s">
        <v>819</v>
      </c>
      <c r="AA141" t="s">
        <v>356</v>
      </c>
      <c r="AB141" t="s">
        <v>651</v>
      </c>
      <c r="AC141" t="s">
        <v>342</v>
      </c>
      <c r="AD141" t="s">
        <v>343</v>
      </c>
      <c r="AE141" t="s">
        <v>365</v>
      </c>
      <c r="AF141" t="s">
        <v>344</v>
      </c>
      <c r="AG141" t="s">
        <v>367</v>
      </c>
      <c r="AH141" t="s">
        <v>413</v>
      </c>
      <c r="AI141" s="6">
        <v>1812</v>
      </c>
      <c r="AJ141" t="s">
        <v>693</v>
      </c>
      <c r="AK141" t="s">
        <v>694</v>
      </c>
      <c r="AO141" t="s">
        <v>695</v>
      </c>
      <c r="AP141" t="s">
        <v>696</v>
      </c>
      <c r="AQ141" t="s">
        <v>368</v>
      </c>
      <c r="AR141" t="s">
        <v>361</v>
      </c>
      <c r="AS141" t="s">
        <v>899</v>
      </c>
      <c r="AU141" t="s">
        <v>346</v>
      </c>
      <c r="AV141" t="s">
        <v>347</v>
      </c>
      <c r="AW141" t="s">
        <v>348</v>
      </c>
      <c r="BA141" t="s">
        <v>349</v>
      </c>
      <c r="BC141" t="s">
        <v>49</v>
      </c>
    </row>
    <row r="142" spans="1:55" ht="12.75">
      <c r="A142">
        <v>95</v>
      </c>
      <c r="B142" t="s">
        <v>786</v>
      </c>
      <c r="C142">
        <v>21</v>
      </c>
      <c r="D142" s="11">
        <v>92</v>
      </c>
      <c r="H142" t="s">
        <v>685</v>
      </c>
      <c r="I142" t="s">
        <v>681</v>
      </c>
      <c r="K142" t="s">
        <v>863</v>
      </c>
      <c r="L142">
        <v>19</v>
      </c>
      <c r="M142" t="s">
        <v>348</v>
      </c>
      <c r="N142" t="s">
        <v>311</v>
      </c>
      <c r="O142" s="2">
        <v>35156</v>
      </c>
      <c r="P142" t="s">
        <v>1242</v>
      </c>
      <c r="Q142" t="s">
        <v>866</v>
      </c>
      <c r="R142" t="s">
        <v>499</v>
      </c>
      <c r="S142" t="s">
        <v>314</v>
      </c>
      <c r="T142" t="s">
        <v>649</v>
      </c>
      <c r="V142" t="s">
        <v>338</v>
      </c>
      <c r="W142" t="s">
        <v>599</v>
      </c>
      <c r="X142" t="s">
        <v>655</v>
      </c>
      <c r="Y142" t="s">
        <v>371</v>
      </c>
      <c r="Z142" t="s">
        <v>819</v>
      </c>
      <c r="AA142" t="s">
        <v>591</v>
      </c>
      <c r="AB142" t="s">
        <v>651</v>
      </c>
      <c r="AC142" t="s">
        <v>342</v>
      </c>
      <c r="AD142" t="s">
        <v>343</v>
      </c>
      <c r="AE142" t="s">
        <v>365</v>
      </c>
      <c r="AF142" t="s">
        <v>344</v>
      </c>
      <c r="AG142" t="s">
        <v>345</v>
      </c>
      <c r="AH142" t="s">
        <v>841</v>
      </c>
      <c r="AI142" s="6">
        <v>1852</v>
      </c>
      <c r="AK142" t="s">
        <v>683</v>
      </c>
      <c r="AN142" t="s">
        <v>698</v>
      </c>
      <c r="AO142" t="s">
        <v>684</v>
      </c>
      <c r="AQ142" t="s">
        <v>368</v>
      </c>
      <c r="AR142" t="s">
        <v>361</v>
      </c>
      <c r="AU142" t="s">
        <v>506</v>
      </c>
      <c r="AV142" t="s">
        <v>347</v>
      </c>
      <c r="AW142" t="s">
        <v>348</v>
      </c>
      <c r="BA142" t="s">
        <v>476</v>
      </c>
      <c r="BC142" t="s">
        <v>49</v>
      </c>
    </row>
    <row r="143" spans="1:55" ht="12.75">
      <c r="A143">
        <v>94</v>
      </c>
      <c r="B143" t="s">
        <v>785</v>
      </c>
      <c r="C143">
        <v>21</v>
      </c>
      <c r="D143" s="11">
        <v>91</v>
      </c>
      <c r="H143" t="s">
        <v>872</v>
      </c>
      <c r="I143" t="s">
        <v>873</v>
      </c>
      <c r="J143" t="s">
        <v>874</v>
      </c>
      <c r="K143" t="s">
        <v>863</v>
      </c>
      <c r="L143">
        <v>21</v>
      </c>
      <c r="M143" t="s">
        <v>348</v>
      </c>
      <c r="N143" t="s">
        <v>311</v>
      </c>
      <c r="O143" s="2">
        <v>35156</v>
      </c>
      <c r="P143" t="s">
        <v>1242</v>
      </c>
      <c r="Q143" t="s">
        <v>750</v>
      </c>
      <c r="R143" t="s">
        <v>499</v>
      </c>
      <c r="S143" t="s">
        <v>314</v>
      </c>
      <c r="T143" t="s">
        <v>337</v>
      </c>
      <c r="U143" t="s">
        <v>649</v>
      </c>
      <c r="V143" t="s">
        <v>338</v>
      </c>
      <c r="W143" t="s">
        <v>339</v>
      </c>
      <c r="X143" t="s">
        <v>655</v>
      </c>
      <c r="Y143" t="s">
        <v>371</v>
      </c>
      <c r="Z143" t="s">
        <v>544</v>
      </c>
      <c r="AA143" t="s">
        <v>875</v>
      </c>
      <c r="AB143" t="s">
        <v>651</v>
      </c>
      <c r="AC143" t="s">
        <v>682</v>
      </c>
      <c r="AD143" t="s">
        <v>343</v>
      </c>
      <c r="AE143" t="s">
        <v>365</v>
      </c>
      <c r="AF143" t="s">
        <v>344</v>
      </c>
      <c r="AG143" t="s">
        <v>345</v>
      </c>
      <c r="AH143" t="s">
        <v>841</v>
      </c>
      <c r="AI143" s="6">
        <v>1823</v>
      </c>
      <c r="AK143" t="s">
        <v>877</v>
      </c>
      <c r="AN143" t="s">
        <v>876</v>
      </c>
      <c r="AQ143" t="s">
        <v>368</v>
      </c>
      <c r="AR143" t="s">
        <v>361</v>
      </c>
      <c r="AU143" t="s">
        <v>506</v>
      </c>
      <c r="AV143" t="s">
        <v>347</v>
      </c>
      <c r="AW143" t="s">
        <v>348</v>
      </c>
      <c r="BA143" t="s">
        <v>476</v>
      </c>
      <c r="BC143" t="s">
        <v>49</v>
      </c>
    </row>
    <row r="144" spans="1:55" ht="12.75">
      <c r="A144">
        <v>93</v>
      </c>
      <c r="B144" t="s">
        <v>784</v>
      </c>
      <c r="C144">
        <v>21</v>
      </c>
      <c r="D144" s="11">
        <v>90</v>
      </c>
      <c r="H144" t="s">
        <v>864</v>
      </c>
      <c r="I144" t="s">
        <v>865</v>
      </c>
      <c r="K144" t="s">
        <v>863</v>
      </c>
      <c r="L144">
        <v>27</v>
      </c>
      <c r="M144" t="s">
        <v>348</v>
      </c>
      <c r="N144" t="s">
        <v>311</v>
      </c>
      <c r="O144" s="2">
        <v>35156</v>
      </c>
      <c r="P144" t="s">
        <v>1242</v>
      </c>
      <c r="Q144" t="s">
        <v>871</v>
      </c>
      <c r="R144" t="s">
        <v>499</v>
      </c>
      <c r="S144" t="s">
        <v>314</v>
      </c>
      <c r="T144" t="s">
        <v>438</v>
      </c>
      <c r="V144" t="s">
        <v>409</v>
      </c>
      <c r="W144" t="s">
        <v>315</v>
      </c>
      <c r="X144" t="s">
        <v>818</v>
      </c>
      <c r="Y144" t="s">
        <v>371</v>
      </c>
      <c r="Z144" t="s">
        <v>544</v>
      </c>
      <c r="AA144" t="s">
        <v>356</v>
      </c>
      <c r="AB144" t="s">
        <v>651</v>
      </c>
      <c r="AC144" t="s">
        <v>357</v>
      </c>
      <c r="AD144" t="s">
        <v>404</v>
      </c>
      <c r="AE144" t="s">
        <v>365</v>
      </c>
      <c r="AF144" t="s">
        <v>344</v>
      </c>
      <c r="AG144" t="s">
        <v>345</v>
      </c>
      <c r="AH144" t="s">
        <v>867</v>
      </c>
      <c r="AI144" s="6">
        <v>1910</v>
      </c>
      <c r="AK144" t="s">
        <v>868</v>
      </c>
      <c r="AO144" t="s">
        <v>869</v>
      </c>
      <c r="AQ144" t="s">
        <v>368</v>
      </c>
      <c r="AR144" t="s">
        <v>361</v>
      </c>
      <c r="AS144" t="s">
        <v>870</v>
      </c>
      <c r="AU144" t="s">
        <v>506</v>
      </c>
      <c r="AV144" t="s">
        <v>347</v>
      </c>
      <c r="AW144" t="s">
        <v>348</v>
      </c>
      <c r="BA144" t="s">
        <v>476</v>
      </c>
      <c r="BC144" t="s">
        <v>49</v>
      </c>
    </row>
    <row r="145" spans="1:56" ht="12.75">
      <c r="A145">
        <v>51</v>
      </c>
      <c r="B145" t="s">
        <v>937</v>
      </c>
      <c r="C145">
        <v>21</v>
      </c>
      <c r="D145" s="11">
        <v>19</v>
      </c>
      <c r="H145" t="s">
        <v>642</v>
      </c>
      <c r="I145" t="s">
        <v>498</v>
      </c>
      <c r="K145" t="s">
        <v>580</v>
      </c>
      <c r="L145">
        <v>46</v>
      </c>
      <c r="M145" t="s">
        <v>348</v>
      </c>
      <c r="N145" t="s">
        <v>311</v>
      </c>
      <c r="O145" s="2">
        <v>35156</v>
      </c>
      <c r="P145" t="s">
        <v>1242</v>
      </c>
      <c r="Q145" t="s">
        <v>617</v>
      </c>
      <c r="R145" t="s">
        <v>499</v>
      </c>
      <c r="S145" t="s">
        <v>314</v>
      </c>
      <c r="T145" t="s">
        <v>337</v>
      </c>
      <c r="V145" t="s">
        <v>338</v>
      </c>
      <c r="W145" t="s">
        <v>339</v>
      </c>
      <c r="X145" t="s">
        <v>662</v>
      </c>
      <c r="Y145" t="s">
        <v>371</v>
      </c>
      <c r="AA145" t="s">
        <v>316</v>
      </c>
      <c r="AB145" t="s">
        <v>341</v>
      </c>
      <c r="AC145" t="s">
        <v>1340</v>
      </c>
      <c r="AD145" t="s">
        <v>343</v>
      </c>
      <c r="AE145" t="s">
        <v>365</v>
      </c>
      <c r="AF145" t="s">
        <v>344</v>
      </c>
      <c r="AG145" t="s">
        <v>500</v>
      </c>
      <c r="AH145" t="s">
        <v>501</v>
      </c>
      <c r="AI145" s="6">
        <f>IF(AJ145="",AK145,AJ145)</f>
        <v>1815</v>
      </c>
      <c r="AK145">
        <v>1815</v>
      </c>
      <c r="AO145" t="s">
        <v>503</v>
      </c>
      <c r="AP145" t="s">
        <v>502</v>
      </c>
      <c r="AQ145" t="s">
        <v>368</v>
      </c>
      <c r="AR145" t="s">
        <v>361</v>
      </c>
      <c r="AS145" t="s">
        <v>505</v>
      </c>
      <c r="AU145" t="s">
        <v>506</v>
      </c>
      <c r="AV145" t="s">
        <v>347</v>
      </c>
      <c r="AW145" t="s">
        <v>348</v>
      </c>
      <c r="BA145" t="s">
        <v>349</v>
      </c>
      <c r="BC145" t="s">
        <v>49</v>
      </c>
      <c r="BD145" t="s">
        <v>620</v>
      </c>
    </row>
    <row r="146" spans="1:55" ht="12.75">
      <c r="A146">
        <v>53</v>
      </c>
      <c r="B146" t="s">
        <v>940</v>
      </c>
      <c r="C146">
        <v>21</v>
      </c>
      <c r="D146" s="11">
        <v>28</v>
      </c>
      <c r="H146" t="s">
        <v>835</v>
      </c>
      <c r="I146" t="s">
        <v>836</v>
      </c>
      <c r="J146" t="s">
        <v>1118</v>
      </c>
      <c r="K146" t="s">
        <v>580</v>
      </c>
      <c r="L146">
        <v>66</v>
      </c>
      <c r="M146" t="s">
        <v>348</v>
      </c>
      <c r="N146" t="s">
        <v>311</v>
      </c>
      <c r="O146" s="2">
        <v>35156</v>
      </c>
      <c r="P146" t="s">
        <v>1242</v>
      </c>
      <c r="Q146" t="s">
        <v>619</v>
      </c>
      <c r="R146" t="s">
        <v>499</v>
      </c>
      <c r="S146" t="s">
        <v>314</v>
      </c>
      <c r="T146" t="s">
        <v>752</v>
      </c>
      <c r="V146" t="s">
        <v>409</v>
      </c>
      <c r="W146" t="s">
        <v>315</v>
      </c>
      <c r="X146" t="s">
        <v>837</v>
      </c>
      <c r="Y146" t="s">
        <v>371</v>
      </c>
      <c r="Z146" t="s">
        <v>838</v>
      </c>
      <c r="AA146" t="s">
        <v>356</v>
      </c>
      <c r="AB146" t="s">
        <v>651</v>
      </c>
      <c r="AC146" t="s">
        <v>357</v>
      </c>
      <c r="AD146" t="s">
        <v>343</v>
      </c>
      <c r="AE146" t="s">
        <v>365</v>
      </c>
      <c r="AF146" t="s">
        <v>839</v>
      </c>
      <c r="AG146" t="s">
        <v>840</v>
      </c>
      <c r="AH146" t="s">
        <v>841</v>
      </c>
      <c r="AI146" s="6">
        <v>1790</v>
      </c>
      <c r="AK146" t="s">
        <v>842</v>
      </c>
      <c r="AO146" t="s">
        <v>843</v>
      </c>
      <c r="AP146" t="s">
        <v>1119</v>
      </c>
      <c r="AQ146" t="s">
        <v>368</v>
      </c>
      <c r="AR146" t="s">
        <v>361</v>
      </c>
      <c r="AS146" t="s">
        <v>1120</v>
      </c>
      <c r="AU146" t="s">
        <v>346</v>
      </c>
      <c r="AV146" t="s">
        <v>347</v>
      </c>
      <c r="AW146" t="s">
        <v>348</v>
      </c>
      <c r="BA146" t="s">
        <v>349</v>
      </c>
      <c r="BC146" t="s">
        <v>49</v>
      </c>
    </row>
    <row r="147" spans="1:55" ht="12.75">
      <c r="A147">
        <v>55</v>
      </c>
      <c r="B147" t="s">
        <v>758</v>
      </c>
      <c r="C147">
        <v>21</v>
      </c>
      <c r="D147" s="11">
        <v>29</v>
      </c>
      <c r="H147" t="s">
        <v>623</v>
      </c>
      <c r="K147" t="s">
        <v>580</v>
      </c>
      <c r="L147">
        <v>68</v>
      </c>
      <c r="M147" t="s">
        <v>348</v>
      </c>
      <c r="N147" t="s">
        <v>311</v>
      </c>
      <c r="O147" s="2">
        <v>35156</v>
      </c>
      <c r="P147" t="s">
        <v>1242</v>
      </c>
      <c r="Q147" t="s">
        <v>621</v>
      </c>
      <c r="R147" t="s">
        <v>499</v>
      </c>
      <c r="S147" t="s">
        <v>314</v>
      </c>
      <c r="T147" t="s">
        <v>624</v>
      </c>
      <c r="U147" t="s">
        <v>625</v>
      </c>
      <c r="V147" t="s">
        <v>338</v>
      </c>
      <c r="W147" t="s">
        <v>753</v>
      </c>
      <c r="X147" t="s">
        <v>626</v>
      </c>
      <c r="Y147" t="s">
        <v>371</v>
      </c>
      <c r="Z147" t="s">
        <v>627</v>
      </c>
      <c r="AA147" t="s">
        <v>356</v>
      </c>
      <c r="AB147" t="s">
        <v>651</v>
      </c>
      <c r="AC147" t="s">
        <v>795</v>
      </c>
      <c r="AD147" t="s">
        <v>343</v>
      </c>
      <c r="AE147" t="s">
        <v>365</v>
      </c>
      <c r="AF147" t="s">
        <v>344</v>
      </c>
      <c r="AG147" t="s">
        <v>367</v>
      </c>
      <c r="AI147" s="6">
        <f>IF(AJ147="",AK147,AJ147)</f>
        <v>1897</v>
      </c>
      <c r="AK147">
        <v>1897</v>
      </c>
      <c r="AO147" t="s">
        <v>798</v>
      </c>
      <c r="AQ147" t="s">
        <v>368</v>
      </c>
      <c r="AR147" t="s">
        <v>361</v>
      </c>
      <c r="AS147" t="s">
        <v>799</v>
      </c>
      <c r="AU147" t="s">
        <v>346</v>
      </c>
      <c r="AV147" t="s">
        <v>347</v>
      </c>
      <c r="AW147" t="s">
        <v>348</v>
      </c>
      <c r="BA147" t="s">
        <v>349</v>
      </c>
      <c r="BC147" t="s">
        <v>49</v>
      </c>
    </row>
    <row r="148" spans="1:55" ht="12.75">
      <c r="A148">
        <v>56</v>
      </c>
      <c r="B148" t="s">
        <v>759</v>
      </c>
      <c r="C148">
        <v>21</v>
      </c>
      <c r="D148" s="11">
        <v>30</v>
      </c>
      <c r="H148" t="s">
        <v>800</v>
      </c>
      <c r="K148" t="s">
        <v>580</v>
      </c>
      <c r="L148">
        <v>70</v>
      </c>
      <c r="M148" t="s">
        <v>348</v>
      </c>
      <c r="N148" t="s">
        <v>311</v>
      </c>
      <c r="O148" s="2">
        <v>35156</v>
      </c>
      <c r="P148" t="s">
        <v>1242</v>
      </c>
      <c r="Q148" t="s">
        <v>481</v>
      </c>
      <c r="R148" t="s">
        <v>801</v>
      </c>
      <c r="S148" t="s">
        <v>314</v>
      </c>
      <c r="T148" t="s">
        <v>649</v>
      </c>
      <c r="V148" t="s">
        <v>409</v>
      </c>
      <c r="W148" t="s">
        <v>753</v>
      </c>
      <c r="X148" t="s">
        <v>803</v>
      </c>
      <c r="Y148" t="s">
        <v>371</v>
      </c>
      <c r="Z148" t="s">
        <v>627</v>
      </c>
      <c r="AA148" t="s">
        <v>804</v>
      </c>
      <c r="AB148" t="s">
        <v>651</v>
      </c>
      <c r="AC148" t="s">
        <v>357</v>
      </c>
      <c r="AD148" t="s">
        <v>343</v>
      </c>
      <c r="AE148" t="s">
        <v>365</v>
      </c>
      <c r="AF148" t="s">
        <v>344</v>
      </c>
      <c r="AG148" t="s">
        <v>345</v>
      </c>
      <c r="AI148" s="6">
        <v>1848</v>
      </c>
      <c r="AJ148" t="s">
        <v>805</v>
      </c>
      <c r="AO148" t="s">
        <v>806</v>
      </c>
      <c r="AQ148" t="s">
        <v>368</v>
      </c>
      <c r="AR148" t="s">
        <v>361</v>
      </c>
      <c r="AU148" t="s">
        <v>346</v>
      </c>
      <c r="AV148" t="s">
        <v>347</v>
      </c>
      <c r="AW148" t="s">
        <v>348</v>
      </c>
      <c r="BA148" t="s">
        <v>349</v>
      </c>
      <c r="BC148" t="s">
        <v>49</v>
      </c>
    </row>
    <row r="149" spans="1:55" ht="12.75">
      <c r="A149">
        <v>57</v>
      </c>
      <c r="B149" t="s">
        <v>760</v>
      </c>
      <c r="C149">
        <v>21</v>
      </c>
      <c r="D149" s="11">
        <v>31</v>
      </c>
      <c r="H149" t="s">
        <v>800</v>
      </c>
      <c r="K149" t="s">
        <v>580</v>
      </c>
      <c r="L149">
        <v>72</v>
      </c>
      <c r="M149" t="s">
        <v>348</v>
      </c>
      <c r="N149" t="s">
        <v>311</v>
      </c>
      <c r="O149" s="2">
        <v>35156</v>
      </c>
      <c r="P149" t="s">
        <v>1242</v>
      </c>
      <c r="Q149" t="s">
        <v>482</v>
      </c>
      <c r="R149" t="s">
        <v>801</v>
      </c>
      <c r="S149" t="s">
        <v>314</v>
      </c>
      <c r="T149" t="s">
        <v>649</v>
      </c>
      <c r="V149" t="s">
        <v>802</v>
      </c>
      <c r="W149" t="s">
        <v>753</v>
      </c>
      <c r="X149" t="s">
        <v>803</v>
      </c>
      <c r="Y149" t="s">
        <v>371</v>
      </c>
      <c r="Z149" t="s">
        <v>627</v>
      </c>
      <c r="AA149" t="s">
        <v>804</v>
      </c>
      <c r="AB149" t="s">
        <v>651</v>
      </c>
      <c r="AC149" t="s">
        <v>357</v>
      </c>
      <c r="AD149" t="s">
        <v>343</v>
      </c>
      <c r="AE149" t="s">
        <v>365</v>
      </c>
      <c r="AF149" t="s">
        <v>344</v>
      </c>
      <c r="AG149" t="s">
        <v>345</v>
      </c>
      <c r="AI149" s="6">
        <v>1848</v>
      </c>
      <c r="AJ149" t="s">
        <v>805</v>
      </c>
      <c r="AO149" t="s">
        <v>806</v>
      </c>
      <c r="AQ149" t="s">
        <v>368</v>
      </c>
      <c r="AR149" t="s">
        <v>361</v>
      </c>
      <c r="AU149" t="s">
        <v>346</v>
      </c>
      <c r="AV149" t="s">
        <v>347</v>
      </c>
      <c r="AW149" t="s">
        <v>348</v>
      </c>
      <c r="BA149" t="s">
        <v>349</v>
      </c>
      <c r="BC149" t="s">
        <v>49</v>
      </c>
    </row>
    <row r="150" spans="1:56" ht="12.75">
      <c r="A150">
        <v>73</v>
      </c>
      <c r="B150" t="s">
        <v>769</v>
      </c>
      <c r="C150">
        <v>21</v>
      </c>
      <c r="D150" s="11">
        <v>32</v>
      </c>
      <c r="H150" t="s">
        <v>884</v>
      </c>
      <c r="I150" t="s">
        <v>885</v>
      </c>
      <c r="K150" t="s">
        <v>883</v>
      </c>
      <c r="L150">
        <v>41</v>
      </c>
      <c r="M150" t="s">
        <v>348</v>
      </c>
      <c r="N150" t="s">
        <v>311</v>
      </c>
      <c r="O150" s="2">
        <v>35156</v>
      </c>
      <c r="P150" t="s">
        <v>1242</v>
      </c>
      <c r="Q150" t="s">
        <v>886</v>
      </c>
      <c r="R150" t="s">
        <v>887</v>
      </c>
      <c r="S150" t="s">
        <v>314</v>
      </c>
      <c r="T150" t="s">
        <v>888</v>
      </c>
      <c r="V150" t="s">
        <v>409</v>
      </c>
      <c r="Y150" t="s">
        <v>371</v>
      </c>
      <c r="AA150" t="s">
        <v>316</v>
      </c>
      <c r="AB150" t="s">
        <v>889</v>
      </c>
      <c r="AD150" t="s">
        <v>890</v>
      </c>
      <c r="AE150" t="s">
        <v>891</v>
      </c>
      <c r="AF150" t="s">
        <v>892</v>
      </c>
      <c r="AG150" t="s">
        <v>893</v>
      </c>
      <c r="AI150" s="6">
        <v>1911</v>
      </c>
      <c r="AJ150" t="s">
        <v>894</v>
      </c>
      <c r="AL150" t="s">
        <v>895</v>
      </c>
      <c r="AM150" t="s">
        <v>896</v>
      </c>
      <c r="AN150" t="s">
        <v>897</v>
      </c>
      <c r="AR150" t="s">
        <v>898</v>
      </c>
      <c r="AS150" t="s">
        <v>679</v>
      </c>
      <c r="AU150" t="s">
        <v>506</v>
      </c>
      <c r="AV150" t="s">
        <v>347</v>
      </c>
      <c r="AW150" t="s">
        <v>348</v>
      </c>
      <c r="BA150" t="s">
        <v>395</v>
      </c>
      <c r="BC150" t="s">
        <v>49</v>
      </c>
      <c r="BD150" t="s">
        <v>620</v>
      </c>
    </row>
    <row r="151" spans="1:56" ht="12.75">
      <c r="A151">
        <v>74</v>
      </c>
      <c r="H151" t="s">
        <v>945</v>
      </c>
      <c r="I151" t="s">
        <v>946</v>
      </c>
      <c r="K151" t="s">
        <v>883</v>
      </c>
      <c r="M151" t="s">
        <v>348</v>
      </c>
      <c r="N151" t="s">
        <v>311</v>
      </c>
      <c r="O151" s="2">
        <v>35156</v>
      </c>
      <c r="P151" t="s">
        <v>1242</v>
      </c>
      <c r="Q151" t="s">
        <v>886</v>
      </c>
      <c r="R151" t="s">
        <v>947</v>
      </c>
      <c r="S151" t="s">
        <v>314</v>
      </c>
      <c r="Y151" t="s">
        <v>371</v>
      </c>
      <c r="AI151" s="6">
        <f>IF(AJ151="",AK151,AJ151)</f>
        <v>0</v>
      </c>
      <c r="AL151" t="s">
        <v>949</v>
      </c>
      <c r="AQ151" t="s">
        <v>368</v>
      </c>
      <c r="AR151" t="s">
        <v>950</v>
      </c>
      <c r="AS151" t="s">
        <v>948</v>
      </c>
      <c r="AU151" t="s">
        <v>506</v>
      </c>
      <c r="AV151" t="s">
        <v>347</v>
      </c>
      <c r="AW151" t="s">
        <v>348</v>
      </c>
      <c r="BC151" t="s">
        <v>49</v>
      </c>
      <c r="BD151" t="s">
        <v>620</v>
      </c>
    </row>
    <row r="152" spans="1:56" ht="12.75">
      <c r="A152">
        <v>75</v>
      </c>
      <c r="B152" t="s">
        <v>770</v>
      </c>
      <c r="C152">
        <v>21</v>
      </c>
      <c r="D152" s="11">
        <v>33</v>
      </c>
      <c r="H152" t="s">
        <v>680</v>
      </c>
      <c r="I152" t="s">
        <v>524</v>
      </c>
      <c r="J152" t="s">
        <v>526</v>
      </c>
      <c r="K152" t="s">
        <v>883</v>
      </c>
      <c r="L152">
        <v>29</v>
      </c>
      <c r="M152" t="s">
        <v>348</v>
      </c>
      <c r="N152" t="s">
        <v>311</v>
      </c>
      <c r="O152" s="2">
        <v>35156</v>
      </c>
      <c r="P152" t="s">
        <v>1242</v>
      </c>
      <c r="Q152" t="s">
        <v>525</v>
      </c>
      <c r="R152" t="s">
        <v>527</v>
      </c>
      <c r="S152" t="s">
        <v>314</v>
      </c>
      <c r="T152" t="s">
        <v>337</v>
      </c>
      <c r="V152" t="s">
        <v>338</v>
      </c>
      <c r="W152" t="s">
        <v>339</v>
      </c>
      <c r="X152" t="s">
        <v>340</v>
      </c>
      <c r="Y152" t="s">
        <v>371</v>
      </c>
      <c r="AA152" t="s">
        <v>356</v>
      </c>
      <c r="AB152" t="s">
        <v>651</v>
      </c>
      <c r="AC152" t="s">
        <v>357</v>
      </c>
      <c r="AD152" t="s">
        <v>343</v>
      </c>
      <c r="AE152" t="s">
        <v>365</v>
      </c>
      <c r="AF152" t="s">
        <v>344</v>
      </c>
      <c r="AG152" t="s">
        <v>345</v>
      </c>
      <c r="AH152" t="s">
        <v>413</v>
      </c>
      <c r="AI152" s="6">
        <f>IF(AJ152="",AK152,AJ152)</f>
        <v>1839</v>
      </c>
      <c r="AK152">
        <v>1839</v>
      </c>
      <c r="AQ152" t="s">
        <v>368</v>
      </c>
      <c r="AR152" t="s">
        <v>361</v>
      </c>
      <c r="AS152" t="s">
        <v>547</v>
      </c>
      <c r="AU152" t="s">
        <v>506</v>
      </c>
      <c r="AV152" t="s">
        <v>347</v>
      </c>
      <c r="AW152" t="s">
        <v>348</v>
      </c>
      <c r="BA152" t="s">
        <v>395</v>
      </c>
      <c r="BC152" t="s">
        <v>49</v>
      </c>
      <c r="BD152" t="s">
        <v>620</v>
      </c>
    </row>
    <row r="153" spans="1:55" ht="12.75">
      <c r="A153">
        <v>76</v>
      </c>
      <c r="B153" t="s">
        <v>771</v>
      </c>
      <c r="C153">
        <v>24</v>
      </c>
      <c r="D153" s="11">
        <v>2</v>
      </c>
      <c r="H153" t="s">
        <v>548</v>
      </c>
      <c r="I153" t="s">
        <v>549</v>
      </c>
      <c r="K153" t="s">
        <v>883</v>
      </c>
      <c r="L153">
        <v>27</v>
      </c>
      <c r="M153" t="s">
        <v>348</v>
      </c>
      <c r="N153" t="s">
        <v>311</v>
      </c>
      <c r="O153" s="2">
        <v>35156</v>
      </c>
      <c r="P153" t="s">
        <v>1242</v>
      </c>
      <c r="Q153" t="s">
        <v>886</v>
      </c>
      <c r="R153" t="s">
        <v>898</v>
      </c>
      <c r="S153" t="s">
        <v>314</v>
      </c>
      <c r="T153" t="s">
        <v>408</v>
      </c>
      <c r="V153" t="s">
        <v>338</v>
      </c>
      <c r="W153" t="s">
        <v>315</v>
      </c>
      <c r="X153" t="s">
        <v>550</v>
      </c>
      <c r="Y153" t="s">
        <v>371</v>
      </c>
      <c r="AA153" t="s">
        <v>316</v>
      </c>
      <c r="AB153" t="s">
        <v>651</v>
      </c>
      <c r="AC153" t="s">
        <v>551</v>
      </c>
      <c r="AD153" t="s">
        <v>364</v>
      </c>
      <c r="AE153" t="s">
        <v>365</v>
      </c>
      <c r="AF153" t="s">
        <v>344</v>
      </c>
      <c r="AG153" t="s">
        <v>345</v>
      </c>
      <c r="AH153" t="s">
        <v>552</v>
      </c>
      <c r="AI153" s="6">
        <f>IF(AJ153="",AK153,AJ153)</f>
        <v>1853</v>
      </c>
      <c r="AK153">
        <v>1853</v>
      </c>
      <c r="AL153" t="s">
        <v>553</v>
      </c>
      <c r="AO153" t="s">
        <v>554</v>
      </c>
      <c r="AP153" t="s">
        <v>886</v>
      </c>
      <c r="AQ153" t="s">
        <v>368</v>
      </c>
      <c r="AR153" t="s">
        <v>898</v>
      </c>
      <c r="AS153" t="s">
        <v>555</v>
      </c>
      <c r="AU153" t="s">
        <v>506</v>
      </c>
      <c r="AV153" t="s">
        <v>347</v>
      </c>
      <c r="AW153" t="s">
        <v>348</v>
      </c>
      <c r="BA153" t="s">
        <v>349</v>
      </c>
      <c r="BC153" t="s">
        <v>49</v>
      </c>
    </row>
    <row r="154" spans="1:55" ht="12.75">
      <c r="A154">
        <v>77</v>
      </c>
      <c r="B154" t="s">
        <v>772</v>
      </c>
      <c r="C154">
        <v>24</v>
      </c>
      <c r="D154" s="11">
        <v>3</v>
      </c>
      <c r="H154" t="s">
        <v>556</v>
      </c>
      <c r="I154" t="s">
        <v>557</v>
      </c>
      <c r="J154" t="s">
        <v>561</v>
      </c>
      <c r="K154" t="s">
        <v>883</v>
      </c>
      <c r="L154">
        <v>25</v>
      </c>
      <c r="M154" t="s">
        <v>348</v>
      </c>
      <c r="N154" t="s">
        <v>311</v>
      </c>
      <c r="O154" s="2">
        <v>35156</v>
      </c>
      <c r="P154" t="s">
        <v>1242</v>
      </c>
      <c r="Q154" t="s">
        <v>558</v>
      </c>
      <c r="R154" t="s">
        <v>527</v>
      </c>
      <c r="S154" t="s">
        <v>314</v>
      </c>
      <c r="T154" t="s">
        <v>337</v>
      </c>
      <c r="V154" t="s">
        <v>338</v>
      </c>
      <c r="W154" t="s">
        <v>339</v>
      </c>
      <c r="X154" t="s">
        <v>340</v>
      </c>
      <c r="Y154" t="s">
        <v>371</v>
      </c>
      <c r="AA154" t="s">
        <v>316</v>
      </c>
      <c r="AB154" t="s">
        <v>651</v>
      </c>
      <c r="AC154" t="s">
        <v>342</v>
      </c>
      <c r="AD154" t="s">
        <v>343</v>
      </c>
      <c r="AE154" t="s">
        <v>365</v>
      </c>
      <c r="AF154" t="s">
        <v>344</v>
      </c>
      <c r="AG154" t="s">
        <v>345</v>
      </c>
      <c r="AI154" s="6">
        <v>1817</v>
      </c>
      <c r="AJ154" t="s">
        <v>709</v>
      </c>
      <c r="AO154" t="s">
        <v>559</v>
      </c>
      <c r="AP154" t="s">
        <v>560</v>
      </c>
      <c r="AQ154" t="s">
        <v>368</v>
      </c>
      <c r="AR154" t="s">
        <v>361</v>
      </c>
      <c r="AS154" t="s">
        <v>562</v>
      </c>
      <c r="AU154" t="s">
        <v>506</v>
      </c>
      <c r="AV154" t="s">
        <v>347</v>
      </c>
      <c r="AW154" t="s">
        <v>348</v>
      </c>
      <c r="BA154" t="s">
        <v>349</v>
      </c>
      <c r="BC154" t="s">
        <v>49</v>
      </c>
    </row>
    <row r="155" spans="1:55" ht="12.75">
      <c r="A155">
        <v>78</v>
      </c>
      <c r="B155" t="s">
        <v>773</v>
      </c>
      <c r="C155">
        <v>24</v>
      </c>
      <c r="D155" s="11">
        <v>4</v>
      </c>
      <c r="H155" t="s">
        <v>563</v>
      </c>
      <c r="I155" t="s">
        <v>564</v>
      </c>
      <c r="K155" t="s">
        <v>883</v>
      </c>
      <c r="L155">
        <v>21</v>
      </c>
      <c r="M155" t="s">
        <v>348</v>
      </c>
      <c r="N155" t="s">
        <v>311</v>
      </c>
      <c r="O155" s="2">
        <v>35156</v>
      </c>
      <c r="P155" t="s">
        <v>1242</v>
      </c>
      <c r="Q155" t="s">
        <v>565</v>
      </c>
      <c r="R155" t="s">
        <v>527</v>
      </c>
      <c r="S155" t="s">
        <v>314</v>
      </c>
      <c r="V155" t="s">
        <v>338</v>
      </c>
      <c r="W155" t="s">
        <v>339</v>
      </c>
      <c r="X155" t="s">
        <v>655</v>
      </c>
      <c r="Y155" t="s">
        <v>371</v>
      </c>
      <c r="Z155" t="s">
        <v>544</v>
      </c>
      <c r="AA155" t="s">
        <v>316</v>
      </c>
      <c r="AB155" t="s">
        <v>651</v>
      </c>
      <c r="AC155" t="s">
        <v>342</v>
      </c>
      <c r="AD155" t="s">
        <v>343</v>
      </c>
      <c r="AE155" t="s">
        <v>365</v>
      </c>
      <c r="AF155" t="s">
        <v>344</v>
      </c>
      <c r="AG155" t="s">
        <v>345</v>
      </c>
      <c r="AH155" t="s">
        <v>707</v>
      </c>
      <c r="AI155" s="6">
        <v>1810</v>
      </c>
      <c r="AJ155" t="s">
        <v>708</v>
      </c>
      <c r="AO155" t="s">
        <v>710</v>
      </c>
      <c r="AQ155" t="s">
        <v>368</v>
      </c>
      <c r="AR155" t="s">
        <v>361</v>
      </c>
      <c r="AU155" t="s">
        <v>506</v>
      </c>
      <c r="AV155" t="s">
        <v>347</v>
      </c>
      <c r="AW155" t="s">
        <v>348</v>
      </c>
      <c r="BA155" t="s">
        <v>349</v>
      </c>
      <c r="BC155" t="s">
        <v>49</v>
      </c>
    </row>
    <row r="156" spans="1:56" ht="12.75">
      <c r="A156">
        <v>79</v>
      </c>
      <c r="B156" t="s">
        <v>774</v>
      </c>
      <c r="C156">
        <v>24</v>
      </c>
      <c r="D156" s="11">
        <v>5</v>
      </c>
      <c r="H156" t="s">
        <v>711</v>
      </c>
      <c r="I156" t="s">
        <v>712</v>
      </c>
      <c r="J156" t="s">
        <v>713</v>
      </c>
      <c r="K156" t="s">
        <v>883</v>
      </c>
      <c r="L156">
        <v>27</v>
      </c>
      <c r="M156" t="s">
        <v>348</v>
      </c>
      <c r="N156" t="s">
        <v>311</v>
      </c>
      <c r="O156" s="2">
        <v>35156</v>
      </c>
      <c r="P156" t="s">
        <v>1242</v>
      </c>
      <c r="Q156" t="s">
        <v>713</v>
      </c>
      <c r="R156" t="s">
        <v>887</v>
      </c>
      <c r="S156" t="s">
        <v>314</v>
      </c>
      <c r="T156" t="s">
        <v>408</v>
      </c>
      <c r="V156" t="s">
        <v>338</v>
      </c>
      <c r="W156" t="s">
        <v>315</v>
      </c>
      <c r="X156" t="s">
        <v>714</v>
      </c>
      <c r="Y156" t="s">
        <v>371</v>
      </c>
      <c r="AA156" t="s">
        <v>715</v>
      </c>
      <c r="AB156" t="s">
        <v>651</v>
      </c>
      <c r="AC156" t="s">
        <v>586</v>
      </c>
      <c r="AD156" t="s">
        <v>364</v>
      </c>
      <c r="AE156" t="s">
        <v>365</v>
      </c>
      <c r="AF156" t="s">
        <v>344</v>
      </c>
      <c r="AG156" t="s">
        <v>345</v>
      </c>
      <c r="AI156" s="6">
        <f>IF(AJ156="",AK156,AJ156)</f>
        <v>1859</v>
      </c>
      <c r="AJ156">
        <v>1859</v>
      </c>
      <c r="AL156" t="s">
        <v>716</v>
      </c>
      <c r="AO156" t="s">
        <v>717</v>
      </c>
      <c r="AP156" t="s">
        <v>719</v>
      </c>
      <c r="AQ156" t="s">
        <v>368</v>
      </c>
      <c r="AR156" t="s">
        <v>898</v>
      </c>
      <c r="AS156" t="s">
        <v>718</v>
      </c>
      <c r="AU156" t="s">
        <v>506</v>
      </c>
      <c r="AV156" t="s">
        <v>347</v>
      </c>
      <c r="AW156" t="s">
        <v>348</v>
      </c>
      <c r="BA156" t="s">
        <v>476</v>
      </c>
      <c r="BC156" t="s">
        <v>49</v>
      </c>
      <c r="BD156" t="s">
        <v>620</v>
      </c>
    </row>
    <row r="157" spans="1:55" ht="12.75">
      <c r="A157">
        <v>80</v>
      </c>
      <c r="B157" t="s">
        <v>775</v>
      </c>
      <c r="C157">
        <v>24</v>
      </c>
      <c r="D157" s="11">
        <v>6</v>
      </c>
      <c r="H157" t="s">
        <v>720</v>
      </c>
      <c r="I157" t="s">
        <v>721</v>
      </c>
      <c r="K157" t="s">
        <v>883</v>
      </c>
      <c r="L157">
        <v>13</v>
      </c>
      <c r="M157" t="s">
        <v>348</v>
      </c>
      <c r="N157" t="s">
        <v>311</v>
      </c>
      <c r="O157" s="2">
        <v>35156</v>
      </c>
      <c r="P157" t="s">
        <v>1242</v>
      </c>
      <c r="Q157" t="s">
        <v>722</v>
      </c>
      <c r="R157" t="s">
        <v>527</v>
      </c>
      <c r="S157" t="s">
        <v>314</v>
      </c>
      <c r="T157" t="s">
        <v>649</v>
      </c>
      <c r="V157" t="s">
        <v>338</v>
      </c>
      <c r="W157" t="s">
        <v>339</v>
      </c>
      <c r="X157" t="s">
        <v>941</v>
      </c>
      <c r="Y157" t="s">
        <v>371</v>
      </c>
      <c r="Z157" t="s">
        <v>544</v>
      </c>
      <c r="AA157" t="s">
        <v>316</v>
      </c>
      <c r="AB157" t="s">
        <v>651</v>
      </c>
      <c r="AC157" t="s">
        <v>342</v>
      </c>
      <c r="AD157" t="s">
        <v>343</v>
      </c>
      <c r="AE157" t="s">
        <v>365</v>
      </c>
      <c r="AF157" t="s">
        <v>609</v>
      </c>
      <c r="AG157" t="s">
        <v>345</v>
      </c>
      <c r="AH157" t="s">
        <v>413</v>
      </c>
      <c r="AI157" s="6">
        <f>IF(AJ157="",AK157,AJ157)</f>
        <v>1840</v>
      </c>
      <c r="AJ157">
        <v>1840</v>
      </c>
      <c r="AK157" t="s">
        <v>942</v>
      </c>
      <c r="AO157" t="s">
        <v>943</v>
      </c>
      <c r="AP157" t="s">
        <v>944</v>
      </c>
      <c r="AQ157" t="s">
        <v>368</v>
      </c>
      <c r="AR157" t="s">
        <v>361</v>
      </c>
      <c r="AS157" t="s">
        <v>963</v>
      </c>
      <c r="AU157" t="s">
        <v>506</v>
      </c>
      <c r="AV157" t="s">
        <v>347</v>
      </c>
      <c r="AW157" t="s">
        <v>348</v>
      </c>
      <c r="BA157" t="s">
        <v>476</v>
      </c>
      <c r="BC157" t="s">
        <v>49</v>
      </c>
    </row>
    <row r="158" spans="1:55" ht="12.75">
      <c r="A158">
        <v>81</v>
      </c>
      <c r="H158" t="s">
        <v>951</v>
      </c>
      <c r="I158" t="s">
        <v>952</v>
      </c>
      <c r="K158" t="s">
        <v>883</v>
      </c>
      <c r="M158" t="s">
        <v>348</v>
      </c>
      <c r="N158" t="s">
        <v>311</v>
      </c>
      <c r="R158" t="s">
        <v>742</v>
      </c>
      <c r="S158" t="s">
        <v>314</v>
      </c>
      <c r="T158" t="s">
        <v>438</v>
      </c>
      <c r="V158" t="s">
        <v>743</v>
      </c>
      <c r="W158" t="s">
        <v>315</v>
      </c>
      <c r="X158" t="s">
        <v>375</v>
      </c>
      <c r="Y158" t="s">
        <v>371</v>
      </c>
      <c r="Z158" t="s">
        <v>355</v>
      </c>
      <c r="AA158" t="s">
        <v>316</v>
      </c>
      <c r="AB158" t="s">
        <v>651</v>
      </c>
      <c r="AC158" t="s">
        <v>357</v>
      </c>
      <c r="AD158" t="s">
        <v>364</v>
      </c>
      <c r="AE158" t="s">
        <v>365</v>
      </c>
      <c r="AF158" t="s">
        <v>344</v>
      </c>
      <c r="AG158" t="s">
        <v>840</v>
      </c>
      <c r="AI158" s="6">
        <f>IF(AJ158="",AK158,AJ158)</f>
        <v>1902</v>
      </c>
      <c r="AJ158">
        <v>1902</v>
      </c>
      <c r="AQ158" t="s">
        <v>368</v>
      </c>
      <c r="AR158" t="s">
        <v>744</v>
      </c>
      <c r="AU158" t="s">
        <v>506</v>
      </c>
      <c r="AV158" t="s">
        <v>347</v>
      </c>
      <c r="AW158" t="s">
        <v>348</v>
      </c>
      <c r="BA158" t="s">
        <v>476</v>
      </c>
      <c r="BC158" t="s">
        <v>49</v>
      </c>
    </row>
    <row r="159" spans="1:56" ht="12.75">
      <c r="A159">
        <v>61</v>
      </c>
      <c r="B159" t="s">
        <v>764</v>
      </c>
      <c r="C159">
        <v>24</v>
      </c>
      <c r="D159" s="11">
        <v>7</v>
      </c>
      <c r="H159" t="s">
        <v>507</v>
      </c>
      <c r="I159" t="s">
        <v>492</v>
      </c>
      <c r="J159" t="s">
        <v>55</v>
      </c>
      <c r="K159" t="s">
        <v>580</v>
      </c>
      <c r="L159">
        <v>86</v>
      </c>
      <c r="M159" t="s">
        <v>348</v>
      </c>
      <c r="N159" t="s">
        <v>311</v>
      </c>
      <c r="O159" s="2">
        <v>35156</v>
      </c>
      <c r="P159" t="s">
        <v>1242</v>
      </c>
      <c r="Q159" t="s">
        <v>492</v>
      </c>
      <c r="R159" t="s">
        <v>639</v>
      </c>
      <c r="S159" t="s">
        <v>314</v>
      </c>
      <c r="T159" t="s">
        <v>337</v>
      </c>
      <c r="V159" t="s">
        <v>640</v>
      </c>
      <c r="W159" t="s">
        <v>315</v>
      </c>
      <c r="X159" t="s">
        <v>641</v>
      </c>
      <c r="Y159" t="s">
        <v>371</v>
      </c>
      <c r="AA159" t="s">
        <v>316</v>
      </c>
      <c r="AB159" t="s">
        <v>341</v>
      </c>
      <c r="AD159" t="s">
        <v>364</v>
      </c>
      <c r="AE159" t="s">
        <v>365</v>
      </c>
      <c r="AF159" t="s">
        <v>344</v>
      </c>
      <c r="AG159" t="s">
        <v>345</v>
      </c>
      <c r="AH159" t="s">
        <v>643</v>
      </c>
      <c r="AI159" s="6">
        <f>IF(AJ159="",AK159,AJ159)</f>
        <v>1790</v>
      </c>
      <c r="AJ159">
        <v>1790</v>
      </c>
      <c r="AL159" t="s">
        <v>644</v>
      </c>
      <c r="AO159" t="s">
        <v>645</v>
      </c>
      <c r="AQ159" t="s">
        <v>368</v>
      </c>
      <c r="AR159" t="s">
        <v>369</v>
      </c>
      <c r="AS159" t="s">
        <v>646</v>
      </c>
      <c r="AU159" t="s">
        <v>346</v>
      </c>
      <c r="AV159" t="s">
        <v>347</v>
      </c>
      <c r="AW159" t="s">
        <v>348</v>
      </c>
      <c r="BA159" t="s">
        <v>349</v>
      </c>
      <c r="BC159" t="s">
        <v>49</v>
      </c>
      <c r="BD159" t="s">
        <v>620</v>
      </c>
    </row>
    <row r="160" spans="1:55" ht="12.75">
      <c r="A160">
        <v>62</v>
      </c>
      <c r="B160" t="s">
        <v>765</v>
      </c>
      <c r="C160">
        <v>24</v>
      </c>
      <c r="D160" s="11">
        <v>8</v>
      </c>
      <c r="H160" t="s">
        <v>792</v>
      </c>
      <c r="I160" t="s">
        <v>793</v>
      </c>
      <c r="K160" t="s">
        <v>580</v>
      </c>
      <c r="L160">
        <v>88</v>
      </c>
      <c r="M160" t="s">
        <v>348</v>
      </c>
      <c r="N160" t="s">
        <v>311</v>
      </c>
      <c r="O160" s="2">
        <v>35156</v>
      </c>
      <c r="P160" t="s">
        <v>1242</v>
      </c>
      <c r="Q160" t="s">
        <v>493</v>
      </c>
      <c r="R160" t="s">
        <v>499</v>
      </c>
      <c r="S160" t="s">
        <v>314</v>
      </c>
      <c r="T160" t="s">
        <v>741</v>
      </c>
      <c r="V160" t="s">
        <v>409</v>
      </c>
      <c r="W160" t="s">
        <v>339</v>
      </c>
      <c r="X160" t="s">
        <v>794</v>
      </c>
      <c r="Y160" t="s">
        <v>371</v>
      </c>
      <c r="AA160" t="s">
        <v>356</v>
      </c>
      <c r="AB160" t="s">
        <v>341</v>
      </c>
      <c r="AC160" t="s">
        <v>795</v>
      </c>
      <c r="AD160" t="s">
        <v>343</v>
      </c>
      <c r="AE160" t="s">
        <v>365</v>
      </c>
      <c r="AF160" t="s">
        <v>344</v>
      </c>
      <c r="AG160" t="s">
        <v>345</v>
      </c>
      <c r="AH160" t="s">
        <v>413</v>
      </c>
      <c r="AI160" s="6">
        <v>1841</v>
      </c>
      <c r="AK160" t="s">
        <v>796</v>
      </c>
      <c r="AL160" t="s">
        <v>797</v>
      </c>
      <c r="AQ160" t="s">
        <v>368</v>
      </c>
      <c r="AR160" t="s">
        <v>361</v>
      </c>
      <c r="AS160" t="s">
        <v>1028</v>
      </c>
      <c r="AU160" t="s">
        <v>346</v>
      </c>
      <c r="AV160" t="s">
        <v>347</v>
      </c>
      <c r="AW160" t="s">
        <v>348</v>
      </c>
      <c r="BA160" t="s">
        <v>349</v>
      </c>
      <c r="BC160" t="s">
        <v>49</v>
      </c>
    </row>
    <row r="161" spans="1:55" ht="12.75">
      <c r="A161">
        <v>65</v>
      </c>
      <c r="B161" t="s">
        <v>768</v>
      </c>
      <c r="C161">
        <v>24</v>
      </c>
      <c r="D161" s="11">
        <v>39</v>
      </c>
      <c r="H161" t="s">
        <v>1031</v>
      </c>
      <c r="I161" t="s">
        <v>1032</v>
      </c>
      <c r="K161" t="s">
        <v>580</v>
      </c>
      <c r="L161">
        <v>103</v>
      </c>
      <c r="M161" t="s">
        <v>348</v>
      </c>
      <c r="N161" t="s">
        <v>311</v>
      </c>
      <c r="O161" s="2">
        <v>35156</v>
      </c>
      <c r="P161" t="s">
        <v>1242</v>
      </c>
      <c r="Q161" t="s">
        <v>497</v>
      </c>
      <c r="R161" t="s">
        <v>499</v>
      </c>
      <c r="S161" t="s">
        <v>314</v>
      </c>
      <c r="T161" t="s">
        <v>408</v>
      </c>
      <c r="V161" t="s">
        <v>640</v>
      </c>
      <c r="W161" t="s">
        <v>599</v>
      </c>
      <c r="X161" t="s">
        <v>1033</v>
      </c>
      <c r="Y161" t="s">
        <v>371</v>
      </c>
      <c r="Z161" t="s">
        <v>544</v>
      </c>
      <c r="AA161" t="s">
        <v>591</v>
      </c>
      <c r="AB161" t="s">
        <v>341</v>
      </c>
      <c r="AC161" t="s">
        <v>357</v>
      </c>
      <c r="AD161" t="s">
        <v>343</v>
      </c>
      <c r="AE161" t="s">
        <v>365</v>
      </c>
      <c r="AF161" t="s">
        <v>609</v>
      </c>
      <c r="AG161" t="s">
        <v>367</v>
      </c>
      <c r="AI161" s="6">
        <f>IF(AJ161="",AK161,AJ161)</f>
        <v>1804</v>
      </c>
      <c r="AJ161">
        <v>1804</v>
      </c>
      <c r="AQ161" t="s">
        <v>368</v>
      </c>
      <c r="AR161" t="s">
        <v>361</v>
      </c>
      <c r="AU161" t="s">
        <v>346</v>
      </c>
      <c r="AV161" t="s">
        <v>347</v>
      </c>
      <c r="AW161" t="s">
        <v>348</v>
      </c>
      <c r="BA161" t="s">
        <v>834</v>
      </c>
      <c r="BC161" t="s">
        <v>49</v>
      </c>
    </row>
    <row r="162" spans="1:56" ht="12.75">
      <c r="A162">
        <v>64</v>
      </c>
      <c r="B162" t="s">
        <v>767</v>
      </c>
      <c r="C162">
        <v>24</v>
      </c>
      <c r="D162" s="11" t="s">
        <v>495</v>
      </c>
      <c r="H162" t="s">
        <v>1121</v>
      </c>
      <c r="I162" t="s">
        <v>1029</v>
      </c>
      <c r="K162" t="s">
        <v>580</v>
      </c>
      <c r="L162">
        <v>97</v>
      </c>
      <c r="M162" t="s">
        <v>348</v>
      </c>
      <c r="N162" t="s">
        <v>311</v>
      </c>
      <c r="O162" s="2">
        <v>35156</v>
      </c>
      <c r="P162" t="s">
        <v>1242</v>
      </c>
      <c r="Q162" t="s">
        <v>496</v>
      </c>
      <c r="R162" t="s">
        <v>499</v>
      </c>
      <c r="S162" t="s">
        <v>314</v>
      </c>
      <c r="T162" t="s">
        <v>408</v>
      </c>
      <c r="V162" t="s">
        <v>409</v>
      </c>
      <c r="W162" t="s">
        <v>315</v>
      </c>
      <c r="X162" t="s">
        <v>1030</v>
      </c>
      <c r="Y162" t="s">
        <v>371</v>
      </c>
      <c r="Z162" t="s">
        <v>544</v>
      </c>
      <c r="AA162" t="s">
        <v>591</v>
      </c>
      <c r="AB162" t="s">
        <v>341</v>
      </c>
      <c r="AC162" t="s">
        <v>357</v>
      </c>
      <c r="AD162" t="s">
        <v>513</v>
      </c>
      <c r="AE162" t="s">
        <v>365</v>
      </c>
      <c r="AF162" t="s">
        <v>344</v>
      </c>
      <c r="AG162" t="s">
        <v>345</v>
      </c>
      <c r="AH162" t="s">
        <v>331</v>
      </c>
      <c r="AI162" s="6">
        <f>IF(AJ162="",AK162,AJ162)</f>
        <v>1855</v>
      </c>
      <c r="AJ162">
        <v>1855</v>
      </c>
      <c r="AQ162" t="s">
        <v>368</v>
      </c>
      <c r="AR162" t="s">
        <v>361</v>
      </c>
      <c r="AU162" t="s">
        <v>346</v>
      </c>
      <c r="AV162" t="s">
        <v>347</v>
      </c>
      <c r="AW162" t="s">
        <v>348</v>
      </c>
      <c r="BA162" t="s">
        <v>349</v>
      </c>
      <c r="BC162" t="s">
        <v>49</v>
      </c>
      <c r="BD162" t="s">
        <v>620</v>
      </c>
    </row>
    <row r="163" spans="1:55" ht="12.75">
      <c r="A163">
        <v>60</v>
      </c>
      <c r="B163" t="s">
        <v>763</v>
      </c>
      <c r="C163">
        <v>21</v>
      </c>
      <c r="D163" s="11">
        <v>36</v>
      </c>
      <c r="H163" t="s">
        <v>880</v>
      </c>
      <c r="I163" t="s">
        <v>881</v>
      </c>
      <c r="K163" t="s">
        <v>580</v>
      </c>
      <c r="L163">
        <v>83</v>
      </c>
      <c r="M163" t="s">
        <v>348</v>
      </c>
      <c r="N163" t="s">
        <v>311</v>
      </c>
      <c r="O163" s="2">
        <v>35156</v>
      </c>
      <c r="P163" t="s">
        <v>1242</v>
      </c>
      <c r="Q163" t="s">
        <v>491</v>
      </c>
      <c r="R163" t="s">
        <v>499</v>
      </c>
      <c r="S163" t="s">
        <v>314</v>
      </c>
      <c r="V163" t="s">
        <v>338</v>
      </c>
      <c r="W163" t="s">
        <v>599</v>
      </c>
      <c r="X163" t="s">
        <v>882</v>
      </c>
      <c r="Y163" t="s">
        <v>371</v>
      </c>
      <c r="AA163" t="s">
        <v>591</v>
      </c>
      <c r="AB163" t="s">
        <v>651</v>
      </c>
      <c r="AC163" t="s">
        <v>357</v>
      </c>
      <c r="AD163" t="s">
        <v>364</v>
      </c>
      <c r="AE163" t="s">
        <v>365</v>
      </c>
      <c r="AF163" t="s">
        <v>609</v>
      </c>
      <c r="AG163" t="s">
        <v>345</v>
      </c>
      <c r="AI163" s="6">
        <v>1854</v>
      </c>
      <c r="AK163" t="s">
        <v>1034</v>
      </c>
      <c r="AQ163" t="s">
        <v>368</v>
      </c>
      <c r="AR163" t="s">
        <v>361</v>
      </c>
      <c r="AU163" t="s">
        <v>51</v>
      </c>
      <c r="AV163" t="s">
        <v>347</v>
      </c>
      <c r="AW163" t="s">
        <v>348</v>
      </c>
      <c r="BA163" t="s">
        <v>834</v>
      </c>
      <c r="BC163" t="s">
        <v>49</v>
      </c>
    </row>
    <row r="164" spans="1:55" ht="12.75">
      <c r="A164">
        <v>59</v>
      </c>
      <c r="B164" t="s">
        <v>762</v>
      </c>
      <c r="C164">
        <v>21</v>
      </c>
      <c r="D164" s="11">
        <v>37</v>
      </c>
      <c r="H164" t="s">
        <v>647</v>
      </c>
      <c r="I164" t="s">
        <v>648</v>
      </c>
      <c r="K164" t="s">
        <v>580</v>
      </c>
      <c r="L164">
        <v>81</v>
      </c>
      <c r="M164" t="s">
        <v>348</v>
      </c>
      <c r="N164" t="s">
        <v>311</v>
      </c>
      <c r="O164" s="2">
        <v>35156</v>
      </c>
      <c r="P164" t="s">
        <v>1242</v>
      </c>
      <c r="Q164" t="s">
        <v>490</v>
      </c>
      <c r="R164" t="s">
        <v>499</v>
      </c>
      <c r="S164" t="s">
        <v>314</v>
      </c>
      <c r="T164" t="s">
        <v>649</v>
      </c>
      <c r="V164" t="s">
        <v>409</v>
      </c>
      <c r="W164" t="s">
        <v>650</v>
      </c>
      <c r="X164" t="s">
        <v>662</v>
      </c>
      <c r="Y164" t="s">
        <v>371</v>
      </c>
      <c r="AA164" t="s">
        <v>591</v>
      </c>
      <c r="AB164" t="s">
        <v>651</v>
      </c>
      <c r="AC164" t="s">
        <v>652</v>
      </c>
      <c r="AD164" t="s">
        <v>364</v>
      </c>
      <c r="AE164" t="s">
        <v>365</v>
      </c>
      <c r="AF164" t="s">
        <v>344</v>
      </c>
      <c r="AH164" t="s">
        <v>413</v>
      </c>
      <c r="AI164" s="6">
        <f>IF(AJ164="",AK164,AJ164)</f>
        <v>1844</v>
      </c>
      <c r="AJ164">
        <v>1844</v>
      </c>
      <c r="AN164" t="s">
        <v>594</v>
      </c>
      <c r="AO164" t="s">
        <v>830</v>
      </c>
      <c r="AP164" t="s">
        <v>831</v>
      </c>
      <c r="AQ164" t="s">
        <v>368</v>
      </c>
      <c r="AR164" t="s">
        <v>832</v>
      </c>
      <c r="AS164" t="s">
        <v>833</v>
      </c>
      <c r="AU164" t="s">
        <v>346</v>
      </c>
      <c r="AV164" t="s">
        <v>347</v>
      </c>
      <c r="AW164" t="s">
        <v>348</v>
      </c>
      <c r="BA164" t="s">
        <v>834</v>
      </c>
      <c r="BC164" t="s">
        <v>49</v>
      </c>
    </row>
    <row r="165" spans="1:55" ht="12.75">
      <c r="A165">
        <v>82</v>
      </c>
      <c r="B165" t="s">
        <v>776</v>
      </c>
      <c r="C165">
        <v>21</v>
      </c>
      <c r="D165" s="11">
        <v>38</v>
      </c>
      <c r="H165" t="s">
        <v>1035</v>
      </c>
      <c r="I165" t="s">
        <v>1036</v>
      </c>
      <c r="K165" t="s">
        <v>1037</v>
      </c>
      <c r="L165">
        <v>23</v>
      </c>
      <c r="M165" t="s">
        <v>348</v>
      </c>
      <c r="N165" t="s">
        <v>311</v>
      </c>
      <c r="O165" s="2">
        <v>35156</v>
      </c>
      <c r="P165" t="s">
        <v>1242</v>
      </c>
      <c r="Q165" t="s">
        <v>1040</v>
      </c>
      <c r="R165" t="s">
        <v>527</v>
      </c>
      <c r="S165" t="s">
        <v>314</v>
      </c>
      <c r="T165" t="s">
        <v>337</v>
      </c>
      <c r="V165" t="s">
        <v>409</v>
      </c>
      <c r="W165" t="s">
        <v>339</v>
      </c>
      <c r="X165" t="s">
        <v>327</v>
      </c>
      <c r="Y165" t="s">
        <v>371</v>
      </c>
      <c r="AA165" t="s">
        <v>316</v>
      </c>
      <c r="AB165" t="s">
        <v>651</v>
      </c>
      <c r="AC165" t="s">
        <v>342</v>
      </c>
      <c r="AD165" t="s">
        <v>404</v>
      </c>
      <c r="AE165" t="s">
        <v>365</v>
      </c>
      <c r="AF165" t="s">
        <v>344</v>
      </c>
      <c r="AG165" t="s">
        <v>345</v>
      </c>
      <c r="AH165" t="s">
        <v>413</v>
      </c>
      <c r="AI165" s="6">
        <v>1801</v>
      </c>
      <c r="AK165" t="s">
        <v>1038</v>
      </c>
      <c r="AL165" t="s">
        <v>1039</v>
      </c>
      <c r="AM165" t="s">
        <v>448</v>
      </c>
      <c r="AO165" t="s">
        <v>448</v>
      </c>
      <c r="AQ165" t="s">
        <v>368</v>
      </c>
      <c r="AR165" t="s">
        <v>361</v>
      </c>
      <c r="AU165" t="s">
        <v>346</v>
      </c>
      <c r="AV165" t="s">
        <v>347</v>
      </c>
      <c r="AW165" t="s">
        <v>348</v>
      </c>
      <c r="BA165" t="s">
        <v>476</v>
      </c>
      <c r="BC165" t="s">
        <v>49</v>
      </c>
    </row>
    <row r="166" spans="1:55" ht="12.75">
      <c r="A166">
        <v>54</v>
      </c>
      <c r="B166" t="s">
        <v>757</v>
      </c>
      <c r="C166">
        <v>21</v>
      </c>
      <c r="D166" s="11">
        <v>75</v>
      </c>
      <c r="H166" t="s">
        <v>704</v>
      </c>
      <c r="I166" t="s">
        <v>702</v>
      </c>
      <c r="J166" t="s">
        <v>703</v>
      </c>
      <c r="K166" t="s">
        <v>580</v>
      </c>
      <c r="L166">
        <v>67</v>
      </c>
      <c r="M166" t="s">
        <v>348</v>
      </c>
      <c r="N166" t="s">
        <v>311</v>
      </c>
      <c r="O166" s="2">
        <v>35156</v>
      </c>
      <c r="P166" t="s">
        <v>1242</v>
      </c>
      <c r="Q166" t="s">
        <v>886</v>
      </c>
      <c r="R166" t="s">
        <v>546</v>
      </c>
      <c r="S166" t="s">
        <v>314</v>
      </c>
      <c r="T166" t="s">
        <v>438</v>
      </c>
      <c r="V166" t="s">
        <v>338</v>
      </c>
      <c r="W166" t="s">
        <v>315</v>
      </c>
      <c r="X166" t="s">
        <v>714</v>
      </c>
      <c r="Y166" t="s">
        <v>371</v>
      </c>
      <c r="AA166" t="s">
        <v>316</v>
      </c>
      <c r="AB166" t="s">
        <v>651</v>
      </c>
      <c r="AC166" t="s">
        <v>357</v>
      </c>
      <c r="AD166" t="s">
        <v>513</v>
      </c>
      <c r="AE166" t="s">
        <v>365</v>
      </c>
      <c r="AF166" t="s">
        <v>344</v>
      </c>
      <c r="AG166" t="s">
        <v>367</v>
      </c>
      <c r="AI166" s="6">
        <f>IF(AJ166="",AK166,AJ166)</f>
        <v>1901</v>
      </c>
      <c r="AJ166">
        <v>1901</v>
      </c>
      <c r="AM166" t="s">
        <v>705</v>
      </c>
      <c r="AQ166" t="s">
        <v>368</v>
      </c>
      <c r="AR166" t="s">
        <v>706</v>
      </c>
      <c r="AS166" t="s">
        <v>622</v>
      </c>
      <c r="AU166" t="s">
        <v>346</v>
      </c>
      <c r="AV166" t="s">
        <v>347</v>
      </c>
      <c r="AW166" t="s">
        <v>348</v>
      </c>
      <c r="BA166" t="s">
        <v>834</v>
      </c>
      <c r="BC166" t="s">
        <v>49</v>
      </c>
    </row>
    <row r="167" spans="1:55" ht="12.75">
      <c r="A167">
        <v>84</v>
      </c>
      <c r="B167" t="s">
        <v>778</v>
      </c>
      <c r="C167">
        <v>21</v>
      </c>
      <c r="D167" s="11">
        <v>72</v>
      </c>
      <c r="H167" t="s">
        <v>636</v>
      </c>
      <c r="I167" t="s">
        <v>1213</v>
      </c>
      <c r="K167" t="s">
        <v>1037</v>
      </c>
      <c r="L167">
        <v>18</v>
      </c>
      <c r="M167" t="s">
        <v>348</v>
      </c>
      <c r="N167" t="s">
        <v>311</v>
      </c>
      <c r="O167" s="2">
        <v>35156</v>
      </c>
      <c r="P167" t="s">
        <v>1242</v>
      </c>
      <c r="Q167" t="s">
        <v>637</v>
      </c>
      <c r="R167" t="s">
        <v>527</v>
      </c>
      <c r="S167" t="s">
        <v>314</v>
      </c>
      <c r="T167" t="s">
        <v>638</v>
      </c>
      <c r="U167" t="s">
        <v>808</v>
      </c>
      <c r="V167" t="s">
        <v>640</v>
      </c>
      <c r="W167" t="s">
        <v>339</v>
      </c>
      <c r="X167" t="s">
        <v>320</v>
      </c>
      <c r="Y167" t="s">
        <v>371</v>
      </c>
      <c r="Z167" t="s">
        <v>544</v>
      </c>
      <c r="AA167" t="s">
        <v>356</v>
      </c>
      <c r="AB167" t="s">
        <v>651</v>
      </c>
      <c r="AC167" t="s">
        <v>809</v>
      </c>
      <c r="AD167" t="s">
        <v>364</v>
      </c>
      <c r="AE167" t="s">
        <v>365</v>
      </c>
      <c r="AF167" t="s">
        <v>344</v>
      </c>
      <c r="AG167" t="s">
        <v>345</v>
      </c>
      <c r="AH167" t="s">
        <v>413</v>
      </c>
      <c r="AI167" s="6">
        <f>IF(AJ167="",AK167,AJ167)</f>
        <v>1933</v>
      </c>
      <c r="AK167">
        <v>1933</v>
      </c>
      <c r="AQ167" t="s">
        <v>810</v>
      </c>
      <c r="AR167" t="s">
        <v>361</v>
      </c>
      <c r="AU167" t="s">
        <v>346</v>
      </c>
      <c r="AV167" t="s">
        <v>347</v>
      </c>
      <c r="AW167" t="s">
        <v>348</v>
      </c>
      <c r="BA167" t="s">
        <v>395</v>
      </c>
      <c r="BC167" t="s">
        <v>53</v>
      </c>
    </row>
    <row r="168" spans="1:55" ht="12.75">
      <c r="A168">
        <v>85</v>
      </c>
      <c r="B168" t="s">
        <v>779</v>
      </c>
      <c r="C168">
        <v>21</v>
      </c>
      <c r="D168" s="11">
        <v>70</v>
      </c>
      <c r="H168" t="s">
        <v>486</v>
      </c>
      <c r="I168" t="s">
        <v>628</v>
      </c>
      <c r="K168" t="s">
        <v>1037</v>
      </c>
      <c r="L168">
        <v>12</v>
      </c>
      <c r="M168" t="s">
        <v>348</v>
      </c>
      <c r="N168" t="s">
        <v>311</v>
      </c>
      <c r="O168" s="2">
        <v>35156</v>
      </c>
      <c r="P168" t="s">
        <v>1242</v>
      </c>
      <c r="Q168" t="s">
        <v>631</v>
      </c>
      <c r="R168" t="s">
        <v>527</v>
      </c>
      <c r="S168" t="s">
        <v>314</v>
      </c>
      <c r="T168" t="s">
        <v>632</v>
      </c>
      <c r="V168" t="s">
        <v>338</v>
      </c>
      <c r="W168" t="s">
        <v>339</v>
      </c>
      <c r="X168" t="s">
        <v>340</v>
      </c>
      <c r="Y168" t="s">
        <v>371</v>
      </c>
      <c r="AA168" t="s">
        <v>356</v>
      </c>
      <c r="AB168" t="s">
        <v>651</v>
      </c>
      <c r="AC168" t="s">
        <v>598</v>
      </c>
      <c r="AD168" t="s">
        <v>343</v>
      </c>
      <c r="AE168" t="s">
        <v>365</v>
      </c>
      <c r="AF168" t="s">
        <v>344</v>
      </c>
      <c r="AG168" t="s">
        <v>345</v>
      </c>
      <c r="AI168" s="6">
        <v>1793</v>
      </c>
      <c r="AK168" t="s">
        <v>629</v>
      </c>
      <c r="AM168" t="s">
        <v>630</v>
      </c>
      <c r="AQ168" t="s">
        <v>368</v>
      </c>
      <c r="AR168" t="s">
        <v>361</v>
      </c>
      <c r="AU168" t="s">
        <v>346</v>
      </c>
      <c r="AV168" t="s">
        <v>347</v>
      </c>
      <c r="AW168" t="s">
        <v>348</v>
      </c>
      <c r="BA168" t="s">
        <v>395</v>
      </c>
      <c r="BC168" t="s">
        <v>49</v>
      </c>
    </row>
    <row r="169" spans="1:55" ht="12.75">
      <c r="A169">
        <v>83</v>
      </c>
      <c r="B169" t="s">
        <v>777</v>
      </c>
      <c r="C169">
        <v>21</v>
      </c>
      <c r="D169" s="11">
        <v>39</v>
      </c>
      <c r="H169" t="s">
        <v>849</v>
      </c>
      <c r="I169" t="s">
        <v>850</v>
      </c>
      <c r="K169" t="s">
        <v>1037</v>
      </c>
      <c r="L169">
        <v>15</v>
      </c>
      <c r="M169" t="s">
        <v>348</v>
      </c>
      <c r="N169" t="s">
        <v>311</v>
      </c>
      <c r="O169" s="2">
        <v>35156</v>
      </c>
      <c r="P169" t="s">
        <v>1242</v>
      </c>
      <c r="Q169" t="s">
        <v>851</v>
      </c>
      <c r="R169" t="s">
        <v>527</v>
      </c>
      <c r="S169" t="s">
        <v>314</v>
      </c>
      <c r="T169" t="s">
        <v>337</v>
      </c>
      <c r="V169" t="s">
        <v>338</v>
      </c>
      <c r="W169" t="s">
        <v>339</v>
      </c>
      <c r="X169" t="s">
        <v>340</v>
      </c>
      <c r="Y169" t="s">
        <v>371</v>
      </c>
      <c r="AA169" t="s">
        <v>316</v>
      </c>
      <c r="AB169" t="s">
        <v>651</v>
      </c>
      <c r="AC169" t="s">
        <v>852</v>
      </c>
      <c r="AD169" t="s">
        <v>343</v>
      </c>
      <c r="AE169" t="s">
        <v>365</v>
      </c>
      <c r="AF169" t="s">
        <v>344</v>
      </c>
      <c r="AG169" t="s">
        <v>345</v>
      </c>
      <c r="AI169" s="6">
        <f>IF(AJ169="",AK169,AJ169)</f>
        <v>1814</v>
      </c>
      <c r="AJ169">
        <v>1814</v>
      </c>
      <c r="AL169" t="s">
        <v>853</v>
      </c>
      <c r="AP169" t="s">
        <v>854</v>
      </c>
      <c r="AQ169" t="s">
        <v>368</v>
      </c>
      <c r="AR169" t="s">
        <v>361</v>
      </c>
      <c r="AS169" t="s">
        <v>484</v>
      </c>
      <c r="AU169" t="s">
        <v>485</v>
      </c>
      <c r="AV169" t="s">
        <v>347</v>
      </c>
      <c r="AW169" t="s">
        <v>348</v>
      </c>
      <c r="BA169" t="s">
        <v>476</v>
      </c>
      <c r="BC169" t="s">
        <v>49</v>
      </c>
    </row>
    <row r="170" spans="1:55" ht="12.75">
      <c r="A170">
        <v>139</v>
      </c>
      <c r="B170" t="s">
        <v>130</v>
      </c>
      <c r="C170">
        <v>18</v>
      </c>
      <c r="D170" s="11">
        <v>51</v>
      </c>
      <c r="H170" t="s">
        <v>74</v>
      </c>
      <c r="I170" t="s">
        <v>75</v>
      </c>
      <c r="K170" t="s">
        <v>689</v>
      </c>
      <c r="L170">
        <v>137</v>
      </c>
      <c r="M170" t="s">
        <v>348</v>
      </c>
      <c r="N170" t="s">
        <v>311</v>
      </c>
      <c r="O170" s="2">
        <v>36465</v>
      </c>
      <c r="P170" t="s">
        <v>690</v>
      </c>
      <c r="Q170" t="s">
        <v>1403</v>
      </c>
      <c r="R170" t="s">
        <v>639</v>
      </c>
      <c r="S170" t="s">
        <v>314</v>
      </c>
      <c r="T170" t="s">
        <v>826</v>
      </c>
      <c r="U170" t="s">
        <v>649</v>
      </c>
      <c r="V170" t="s">
        <v>640</v>
      </c>
      <c r="X170" t="s">
        <v>655</v>
      </c>
      <c r="Y170" t="s">
        <v>371</v>
      </c>
      <c r="Z170" t="s">
        <v>1402</v>
      </c>
      <c r="AA170" t="s">
        <v>316</v>
      </c>
      <c r="AB170" t="s">
        <v>651</v>
      </c>
      <c r="AC170" t="s">
        <v>357</v>
      </c>
      <c r="AD170" t="s">
        <v>513</v>
      </c>
      <c r="AE170" t="s">
        <v>365</v>
      </c>
      <c r="AF170" t="s">
        <v>344</v>
      </c>
      <c r="AG170" t="s">
        <v>345</v>
      </c>
      <c r="AI170" s="6">
        <f>IF(AJ170="",AK170,AJ170)</f>
        <v>1852</v>
      </c>
      <c r="AK170">
        <v>1852</v>
      </c>
      <c r="AL170" t="s">
        <v>1404</v>
      </c>
      <c r="AQ170" t="s">
        <v>368</v>
      </c>
      <c r="AR170" t="s">
        <v>369</v>
      </c>
      <c r="AU170" t="s">
        <v>346</v>
      </c>
      <c r="AV170" t="s">
        <v>347</v>
      </c>
      <c r="AW170" t="s">
        <v>348</v>
      </c>
      <c r="BA170" t="s">
        <v>834</v>
      </c>
      <c r="BC170" t="s">
        <v>616</v>
      </c>
    </row>
    <row r="171" spans="1:56" ht="12.75">
      <c r="A171">
        <v>138</v>
      </c>
      <c r="H171" t="s">
        <v>73</v>
      </c>
      <c r="I171" t="s">
        <v>67</v>
      </c>
      <c r="K171" t="s">
        <v>689</v>
      </c>
      <c r="M171" t="s">
        <v>348</v>
      </c>
      <c r="N171" t="s">
        <v>311</v>
      </c>
      <c r="O171" s="2">
        <v>36465</v>
      </c>
      <c r="P171" t="s">
        <v>690</v>
      </c>
      <c r="Q171" t="s">
        <v>175</v>
      </c>
      <c r="R171" t="s">
        <v>68</v>
      </c>
      <c r="S171" t="s">
        <v>69</v>
      </c>
      <c r="Y171" t="s">
        <v>371</v>
      </c>
      <c r="AI171" s="6">
        <f>IF(AJ171="",AK171,AJ171)</f>
        <v>0</v>
      </c>
      <c r="AQ171" t="s">
        <v>70</v>
      </c>
      <c r="AR171" t="s">
        <v>71</v>
      </c>
      <c r="AS171" t="s">
        <v>72</v>
      </c>
      <c r="AU171" t="s">
        <v>346</v>
      </c>
      <c r="AV171" t="s">
        <v>347</v>
      </c>
      <c r="AW171" t="s">
        <v>348</v>
      </c>
      <c r="BA171" t="s">
        <v>349</v>
      </c>
      <c r="BC171" t="s">
        <v>616</v>
      </c>
      <c r="BD171" t="s">
        <v>620</v>
      </c>
    </row>
    <row r="172" spans="1:55" ht="12.75">
      <c r="A172">
        <v>32</v>
      </c>
      <c r="B172" t="s">
        <v>917</v>
      </c>
      <c r="C172">
        <v>21</v>
      </c>
      <c r="D172" s="11">
        <v>79</v>
      </c>
      <c r="H172" t="s">
        <v>725</v>
      </c>
      <c r="I172" t="s">
        <v>726</v>
      </c>
      <c r="J172" t="s">
        <v>727</v>
      </c>
      <c r="K172" t="s">
        <v>429</v>
      </c>
      <c r="L172">
        <v>33</v>
      </c>
      <c r="M172" t="s">
        <v>310</v>
      </c>
      <c r="N172" t="s">
        <v>311</v>
      </c>
      <c r="O172" s="2">
        <v>35309</v>
      </c>
      <c r="P172" t="s">
        <v>1242</v>
      </c>
      <c r="Q172" t="s">
        <v>728</v>
      </c>
      <c r="R172" t="s">
        <v>398</v>
      </c>
      <c r="S172" t="s">
        <v>314</v>
      </c>
      <c r="T172" t="s">
        <v>438</v>
      </c>
      <c r="V172" t="s">
        <v>729</v>
      </c>
      <c r="W172" t="s">
        <v>315</v>
      </c>
      <c r="X172" t="s">
        <v>730</v>
      </c>
      <c r="Y172" t="s">
        <v>371</v>
      </c>
      <c r="Z172" t="s">
        <v>731</v>
      </c>
      <c r="AA172" t="s">
        <v>356</v>
      </c>
      <c r="AB172" t="s">
        <v>341</v>
      </c>
      <c r="AC172" t="s">
        <v>357</v>
      </c>
      <c r="AD172" t="s">
        <v>404</v>
      </c>
      <c r="AE172" t="s">
        <v>732</v>
      </c>
      <c r="AF172" t="s">
        <v>609</v>
      </c>
      <c r="AG172" t="s">
        <v>733</v>
      </c>
      <c r="AH172" t="s">
        <v>677</v>
      </c>
      <c r="AI172" s="6">
        <v>1897</v>
      </c>
      <c r="AJ172" t="s">
        <v>734</v>
      </c>
      <c r="AL172" t="s">
        <v>735</v>
      </c>
      <c r="AM172" t="s">
        <v>736</v>
      </c>
      <c r="AP172" t="s">
        <v>737</v>
      </c>
      <c r="AQ172" t="s">
        <v>368</v>
      </c>
      <c r="AR172" t="s">
        <v>516</v>
      </c>
      <c r="AS172" t="s">
        <v>745</v>
      </c>
      <c r="AU172" t="s">
        <v>346</v>
      </c>
      <c r="AV172" t="s">
        <v>347</v>
      </c>
      <c r="AW172" t="s">
        <v>348</v>
      </c>
      <c r="BA172" t="s">
        <v>476</v>
      </c>
      <c r="BC172" t="s">
        <v>49</v>
      </c>
    </row>
    <row r="173" spans="1:56" ht="12.75">
      <c r="A173">
        <v>63</v>
      </c>
      <c r="B173" t="s">
        <v>766</v>
      </c>
      <c r="C173">
        <v>21</v>
      </c>
      <c r="D173" s="11">
        <v>35</v>
      </c>
      <c r="H173" t="s">
        <v>879</v>
      </c>
      <c r="I173" t="s">
        <v>844</v>
      </c>
      <c r="K173" t="s">
        <v>580</v>
      </c>
      <c r="L173">
        <v>89</v>
      </c>
      <c r="M173" t="s">
        <v>348</v>
      </c>
      <c r="N173" t="s">
        <v>311</v>
      </c>
      <c r="O173" s="2">
        <v>35156</v>
      </c>
      <c r="P173" t="s">
        <v>1242</v>
      </c>
      <c r="Q173" t="s">
        <v>494</v>
      </c>
      <c r="R173" t="s">
        <v>499</v>
      </c>
      <c r="S173" t="s">
        <v>314</v>
      </c>
      <c r="T173" t="s">
        <v>337</v>
      </c>
      <c r="V173" t="s">
        <v>409</v>
      </c>
      <c r="W173" t="s">
        <v>339</v>
      </c>
      <c r="X173" t="s">
        <v>327</v>
      </c>
      <c r="Y173" t="s">
        <v>371</v>
      </c>
      <c r="AA173" t="s">
        <v>356</v>
      </c>
      <c r="AB173" t="s">
        <v>341</v>
      </c>
      <c r="AC173" t="s">
        <v>329</v>
      </c>
      <c r="AD173" t="s">
        <v>404</v>
      </c>
      <c r="AE173" t="s">
        <v>365</v>
      </c>
      <c r="AF173" t="s">
        <v>344</v>
      </c>
      <c r="AG173" t="s">
        <v>840</v>
      </c>
      <c r="AI173" s="6">
        <f>IF(AJ173="",AK173,AJ173)</f>
        <v>1810</v>
      </c>
      <c r="AK173">
        <v>1810</v>
      </c>
      <c r="AN173" t="s">
        <v>878</v>
      </c>
      <c r="AQ173" t="s">
        <v>368</v>
      </c>
      <c r="AR173" t="s">
        <v>361</v>
      </c>
      <c r="AU173" t="s">
        <v>346</v>
      </c>
      <c r="AV173" t="s">
        <v>347</v>
      </c>
      <c r="AW173" t="s">
        <v>348</v>
      </c>
      <c r="BA173" t="s">
        <v>349</v>
      </c>
      <c r="BC173" t="s">
        <v>49</v>
      </c>
      <c r="BD173" t="s">
        <v>620</v>
      </c>
    </row>
    <row r="174" spans="1:55" ht="12.75">
      <c r="A174">
        <v>58</v>
      </c>
      <c r="B174" t="s">
        <v>761</v>
      </c>
      <c r="C174">
        <v>21</v>
      </c>
      <c r="D174" s="11">
        <v>74</v>
      </c>
      <c r="H174" t="s">
        <v>807</v>
      </c>
      <c r="I174" t="s">
        <v>633</v>
      </c>
      <c r="K174" t="s">
        <v>580</v>
      </c>
      <c r="L174">
        <v>73</v>
      </c>
      <c r="M174" t="s">
        <v>348</v>
      </c>
      <c r="N174" t="s">
        <v>311</v>
      </c>
      <c r="O174" s="4">
        <v>35156</v>
      </c>
      <c r="P174" t="s">
        <v>1242</v>
      </c>
      <c r="Q174" t="s">
        <v>483</v>
      </c>
      <c r="R174" t="s">
        <v>499</v>
      </c>
      <c r="S174" t="s">
        <v>314</v>
      </c>
      <c r="T174" t="s">
        <v>741</v>
      </c>
      <c r="V174" t="s">
        <v>338</v>
      </c>
      <c r="W174" t="s">
        <v>315</v>
      </c>
      <c r="X174" t="s">
        <v>340</v>
      </c>
      <c r="Y174" t="s">
        <v>371</v>
      </c>
      <c r="AA174" t="s">
        <v>591</v>
      </c>
      <c r="AB174" t="s">
        <v>651</v>
      </c>
      <c r="AC174" t="s">
        <v>1041</v>
      </c>
      <c r="AD174" t="s">
        <v>364</v>
      </c>
      <c r="AE174" t="s">
        <v>365</v>
      </c>
      <c r="AF174" t="s">
        <v>609</v>
      </c>
      <c r="AG174" t="s">
        <v>345</v>
      </c>
      <c r="AH174" t="s">
        <v>413</v>
      </c>
      <c r="AI174" s="6">
        <v>1840</v>
      </c>
      <c r="AK174" t="s">
        <v>848</v>
      </c>
      <c r="AL174" t="s">
        <v>634</v>
      </c>
      <c r="AQ174" t="s">
        <v>368</v>
      </c>
      <c r="AR174" t="s">
        <v>361</v>
      </c>
      <c r="AS174" t="s">
        <v>635</v>
      </c>
      <c r="AU174" t="s">
        <v>346</v>
      </c>
      <c r="AV174" t="s">
        <v>347</v>
      </c>
      <c r="AW174" t="s">
        <v>348</v>
      </c>
      <c r="BA174" t="s">
        <v>395</v>
      </c>
      <c r="BC174" t="s">
        <v>49</v>
      </c>
    </row>
    <row r="175" spans="1:55" ht="12.75">
      <c r="A175">
        <v>123</v>
      </c>
      <c r="B175" t="s">
        <v>87</v>
      </c>
      <c r="C175">
        <v>18</v>
      </c>
      <c r="D175" s="11" t="s">
        <v>88</v>
      </c>
      <c r="K175" t="s">
        <v>689</v>
      </c>
      <c r="L175">
        <v>144</v>
      </c>
      <c r="M175" t="s">
        <v>348</v>
      </c>
      <c r="N175" t="s">
        <v>311</v>
      </c>
      <c r="Q175" t="s">
        <v>89</v>
      </c>
      <c r="R175" t="s">
        <v>527</v>
      </c>
      <c r="S175" t="s">
        <v>314</v>
      </c>
      <c r="T175" t="s">
        <v>1241</v>
      </c>
      <c r="V175" t="s">
        <v>409</v>
      </c>
      <c r="AE175" t="s">
        <v>365</v>
      </c>
      <c r="AF175" t="s">
        <v>90</v>
      </c>
      <c r="AI175" s="6">
        <f>IF(AJ175="",AK175,AJ175)</f>
        <v>0</v>
      </c>
      <c r="BA175" t="s">
        <v>349</v>
      </c>
      <c r="BC175" t="s">
        <v>811</v>
      </c>
    </row>
    <row r="176" spans="1:55" ht="12.75">
      <c r="A176">
        <v>140</v>
      </c>
      <c r="B176" t="s">
        <v>1405</v>
      </c>
      <c r="C176">
        <v>18</v>
      </c>
      <c r="D176" s="11" t="s">
        <v>1406</v>
      </c>
      <c r="K176" t="s">
        <v>689</v>
      </c>
      <c r="L176">
        <v>143</v>
      </c>
      <c r="M176" t="s">
        <v>348</v>
      </c>
      <c r="N176" t="s">
        <v>311</v>
      </c>
      <c r="O176" s="2">
        <v>36465</v>
      </c>
      <c r="Q176" t="s">
        <v>1407</v>
      </c>
      <c r="R176" t="s">
        <v>527</v>
      </c>
      <c r="S176" t="s">
        <v>314</v>
      </c>
      <c r="T176" t="s">
        <v>1408</v>
      </c>
      <c r="V176" t="s">
        <v>640</v>
      </c>
      <c r="W176" t="s">
        <v>315</v>
      </c>
      <c r="Y176" t="s">
        <v>371</v>
      </c>
      <c r="AB176" t="s">
        <v>651</v>
      </c>
      <c r="AC176" t="s">
        <v>357</v>
      </c>
      <c r="AE176" t="s">
        <v>365</v>
      </c>
      <c r="AI176" s="6">
        <f>IF(AJ176="",AK176,AJ176)</f>
        <v>2004</v>
      </c>
      <c r="AK176">
        <v>2004</v>
      </c>
      <c r="AL176" t="s">
        <v>1409</v>
      </c>
      <c r="AR176" t="s">
        <v>361</v>
      </c>
      <c r="AS176" t="s">
        <v>1410</v>
      </c>
      <c r="AU176" t="s">
        <v>346</v>
      </c>
      <c r="AV176" t="s">
        <v>347</v>
      </c>
      <c r="AW176" t="s">
        <v>348</v>
      </c>
      <c r="BA176" t="s">
        <v>834</v>
      </c>
      <c r="BC176" t="s">
        <v>811</v>
      </c>
    </row>
    <row r="241" ht="12.75">
      <c r="B241" s="5"/>
    </row>
  </sheetData>
  <sheetProtection/>
  <hyperlinks>
    <hyperlink ref="BC127" r:id="rId1" display="\\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Christiaan Adams</dc:creator>
  <cp:keywords/>
  <dc:description/>
  <cp:lastModifiedBy>Jim Fisher</cp:lastModifiedBy>
  <cp:lastPrinted>2008-05-16T17:12:15Z</cp:lastPrinted>
  <dcterms:created xsi:type="dcterms:W3CDTF">2007-10-14T23:47:10Z</dcterms:created>
  <dcterms:modified xsi:type="dcterms:W3CDTF">2010-04-23T16:10:17Z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